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2" i="8"/>
  <c r="J111" i="8"/>
  <c r="J110" i="8"/>
</calcChain>
</file>

<file path=xl/sharedStrings.xml><?xml version="1.0" encoding="utf-8"?>
<sst xmlns="http://schemas.openxmlformats.org/spreadsheetml/2006/main" count="821" uniqueCount="216">
  <si>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</si>
  <si>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</si>
  <si>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</si>
  <si>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</si>
  <si>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</si>
  <si>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</si>
  <si>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</si>
  <si>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</si>
  <si>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</si>
  <si>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</si>
  <si>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</si>
  <si>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</si>
  <si>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</si>
  <si>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</si>
  <si>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</si>
  <si>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</si>
  <si>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</si>
  <si>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</si>
  <si>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</si>
  <si>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</si>
  <si>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</si>
  <si>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</si>
  <si>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</si>
  <si>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</si>
  <si>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</si>
  <si>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</si>
  <si>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</si>
  <si>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</si>
  <si>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</si>
  <si>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</si>
  <si>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</si>
  <si>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</si>
  <si>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</si>
  <si>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</si>
  <si>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</si>
  <si>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</si>
  <si>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</si>
  <si>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</si>
  <si>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</si>
  <si>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</si>
  <si>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</si>
  <si>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</si>
  <si>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</si>
  <si>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</si>
  <si>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</si>
  <si>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</si>
  <si>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</si>
  <si>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</si>
  <si>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</si>
  <si>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</si>
  <si>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</si>
  <si>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</si>
  <si>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</si>
  <si>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</si>
  <si>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</si>
  <si>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</si>
  <si>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</si>
  <si>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</si>
  <si>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</si>
  <si>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</si>
  <si>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</si>
  <si>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</si>
  <si>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</si>
  <si>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(0,02)</t>
  </si>
  <si>
    <t>0,99</t>
  </si>
  <si>
    <t>log_desemp~o</t>
  </si>
  <si>
    <t>PCOBRE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</si>
  <si>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</si>
  <si>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</si>
  <si>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</si>
  <si>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</si>
  <si>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</si>
  <si>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</si>
  <si>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</si>
  <si>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</si>
  <si>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</si>
  <si>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</si>
  <si>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</si>
  <si>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</si>
  <si>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</si>
  <si>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</si>
  <si>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</si>
  <si>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</si>
  <si>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</si>
  <si>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</si>
  <si>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</si>
  <si>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</si>
  <si>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</si>
  <si>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</si>
  <si>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</si>
  <si>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</si>
  <si>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</si>
  <si>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</si>
  <si>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</si>
  <si>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</si>
  <si>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</si>
  <si>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</si>
  <si>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</si>
  <si>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</si>
  <si>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</si>
  <si>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</si>
  <si>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</si>
  <si>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</si>
  <si>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</si>
  <si>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</si>
  <si>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</si>
  <si>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</si>
  <si>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</si>
  <si>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</si>
  <si>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</si>
  <si>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</si>
  <si>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</si>
  <si>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</si>
  <si>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</si>
  <si>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</si>
  <si>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</si>
  <si>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</si>
  <si>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</si>
  <si>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</si>
  <si>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</si>
  <si>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</si>
  <si>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</si>
  <si>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</si>
  <si>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</si>
  <si>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</si>
  <si>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</si>
  <si>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</si>
  <si>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</si>
  <si>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</si>
  <si>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</si>
  <si>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</si>
  <si>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</si>
  <si>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</si>
  <si>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</si>
  <si>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</si>
  <si>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0,11***</t>
  </si>
  <si>
    <t>1,11***</t>
  </si>
  <si>
    <t>1,02***</t>
  </si>
  <si>
    <t>(0,99)</t>
  </si>
  <si>
    <t>0,98</t>
  </si>
  <si>
    <t>ARIMA</t>
  </si>
  <si>
    <t>regression</t>
  </si>
  <si>
    <t>Sample:</t>
  </si>
  <si>
    <t>2006m2</t>
  </si>
  <si>
    <t>-</t>
  </si>
  <si>
    <t>2012m12</t>
  </si>
  <si>
    <t>Wald</t>
  </si>
  <si>
    <t>Log</t>
  </si>
  <si>
    <t>likelihood</t>
  </si>
  <si>
    <t>Prob</t>
  </si>
  <si>
    <t>&gt;</t>
  </si>
  <si>
    <t>chi2</t>
  </si>
  <si>
    <t>OPG</t>
  </si>
  <si>
    <t>L11.</t>
  </si>
  <si>
    <t xml:space="preserve">En este caso corresponde al modelo </t>
  </si>
  <si>
    <t>1,91***</t>
  </si>
  <si>
    <t>0,50***</t>
  </si>
  <si>
    <t>0,29***</t>
  </si>
  <si>
    <t>(7,19)</t>
  </si>
  <si>
    <t>(0,11)</t>
  </si>
  <si>
    <t>-0,04</t>
  </si>
  <si>
    <t>-0,17</t>
  </si>
  <si>
    <t>0,10***</t>
  </si>
  <si>
    <t>1,13***</t>
  </si>
  <si>
    <t>0,86***</t>
  </si>
  <si>
    <t>0,93***</t>
  </si>
  <si>
    <t>-0,06</t>
  </si>
  <si>
    <t>0,08**</t>
  </si>
  <si>
    <t>-0,07***</t>
  </si>
  <si>
    <t>-0,11***</t>
  </si>
  <si>
    <t>0,03*</t>
  </si>
  <si>
    <t>-5,15***</t>
  </si>
  <si>
    <t>-3,51***</t>
  </si>
  <si>
    <t>-4,43***</t>
  </si>
  <si>
    <t>(-4,18)</t>
  </si>
  <si>
    <t>(0,38)</t>
  </si>
  <si>
    <t>0,39</t>
  </si>
  <si>
    <t>0,96</t>
  </si>
  <si>
    <t>IMACEC</t>
  </si>
  <si>
    <t>TURINT</t>
  </si>
  <si>
    <t>El modelo ARIMA de mejor ajuste es un ARIMA(p=12,d=1,q=0)</t>
  </si>
  <si>
    <t>chi2(12)</t>
  </si>
  <si>
    <t>ar</t>
  </si>
  <si>
    <t>L3.</t>
  </si>
  <si>
    <t>L4.</t>
  </si>
  <si>
    <t>L5.</t>
  </si>
  <si>
    <t>L6.</t>
  </si>
  <si>
    <t>L7.</t>
  </si>
  <si>
    <t>L8.</t>
  </si>
  <si>
    <t>L9.</t>
  </si>
  <si>
    <t>L10.</t>
  </si>
  <si>
    <t>L12.</t>
  </si>
  <si>
    <t>Se presenta la estimación del modelo VAR con 12 rezagos</t>
  </si>
  <si>
    <t>ARIMA (12,1,0)</t>
  </si>
  <si>
    <t>0,26</t>
  </si>
  <si>
    <t>(0,18)</t>
  </si>
  <si>
    <t>0,00</t>
  </si>
  <si>
    <t>(0,14)</t>
  </si>
  <si>
    <t>0,98***</t>
  </si>
  <si>
    <t>-0,07</t>
  </si>
  <si>
    <t>0,06</t>
  </si>
  <si>
    <t>0,03</t>
  </si>
  <si>
    <t>1,62*</t>
  </si>
  <si>
    <t>(0,95)</t>
  </si>
  <si>
    <t>0,09</t>
  </si>
  <si>
    <t>inacer_8</t>
  </si>
  <si>
    <t>(0,00)</t>
  </si>
  <si>
    <t>-30,57*</t>
  </si>
  <si>
    <t>(15,53)</t>
  </si>
  <si>
    <t>Histórico</t>
  </si>
  <si>
    <t>Método recomendado: ARIMA</t>
  </si>
  <si>
    <t>Crecimiento mensual respecto al año anterior</t>
  </si>
  <si>
    <t>Proy. Base</t>
  </si>
  <si>
    <t>Proy. Pes.</t>
  </si>
  <si>
    <t>Proy. Opt.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</si>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</sst>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2" fontId="1" fillId="0" borderId="0" xfId="0" applyNumberFormat="1" applyFont="1" applyFill="1"/>
    <xf numFmtId="2" fontId="1" fillId="2" borderId="0" xfId="0" applyNumberFormat="1" applyFont="1" applyFill="1"/>
    <xf numFmtId="165" fontId="1" fillId="0" borderId="0" xfId="0" applyNumberFormat="1" applyFont="1"/>
    <xf numFmtId="165" fontId="1" fillId="2" borderId="0" xfId="0" applyNumberFormat="1" applyFont="1" applyFill="1"/>
    <xf numFmtId="0" fontId="1" fillId="0" borderId="0" xfId="0" applyFont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65" fontId="3" fillId="0" borderId="0" xfId="1" applyNumberFormat="1" applyFont="1" applyFill="1"/>
    <xf numFmtId="1" fontId="3" fillId="0" borderId="0" xfId="1" applyNumberFormat="1" applyFont="1" applyFill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33.488999999999997</c:v>
                </c:pt>
                <c:pt idx="1">
                  <c:v>28.547000000000001</c:v>
                </c:pt>
                <c:pt idx="2">
                  <c:v>30.972000000000001</c:v>
                </c:pt>
                <c:pt idx="3">
                  <c:v>26.334</c:v>
                </c:pt>
                <c:pt idx="4">
                  <c:v>22.478999999999999</c:v>
                </c:pt>
                <c:pt idx="5">
                  <c:v>17.172000000000001</c:v>
                </c:pt>
                <c:pt idx="6">
                  <c:v>24.052</c:v>
                </c:pt>
                <c:pt idx="7">
                  <c:v>22.972999999999999</c:v>
                </c:pt>
                <c:pt idx="8">
                  <c:v>24.567</c:v>
                </c:pt>
                <c:pt idx="9">
                  <c:v>30.812000000000001</c:v>
                </c:pt>
                <c:pt idx="10">
                  <c:v>38.819000000000003</c:v>
                </c:pt>
                <c:pt idx="11">
                  <c:v>37.68</c:v>
                </c:pt>
                <c:pt idx="12">
                  <c:v>44.427999999999997</c:v>
                </c:pt>
                <c:pt idx="13">
                  <c:v>39.034999999999997</c:v>
                </c:pt>
                <c:pt idx="14">
                  <c:v>38.695</c:v>
                </c:pt>
                <c:pt idx="15">
                  <c:v>35.83</c:v>
                </c:pt>
                <c:pt idx="16">
                  <c:v>30.105</c:v>
                </c:pt>
                <c:pt idx="17">
                  <c:v>28.251999999999999</c:v>
                </c:pt>
                <c:pt idx="18">
                  <c:v>33.325000000000003</c:v>
                </c:pt>
                <c:pt idx="19">
                  <c:v>31.456</c:v>
                </c:pt>
                <c:pt idx="20">
                  <c:v>31.745000000000001</c:v>
                </c:pt>
                <c:pt idx="21">
                  <c:v>40.823</c:v>
                </c:pt>
                <c:pt idx="22">
                  <c:v>46.637</c:v>
                </c:pt>
                <c:pt idx="23">
                  <c:v>44.206000000000003</c:v>
                </c:pt>
                <c:pt idx="24">
                  <c:v>50.36</c:v>
                </c:pt>
                <c:pt idx="25">
                  <c:v>48.569000000000003</c:v>
                </c:pt>
                <c:pt idx="26">
                  <c:v>43.701999999999998</c:v>
                </c:pt>
                <c:pt idx="27">
                  <c:v>36.859000000000002</c:v>
                </c:pt>
                <c:pt idx="28">
                  <c:v>36.215000000000003</c:v>
                </c:pt>
                <c:pt idx="29">
                  <c:v>34.524000000000001</c:v>
                </c:pt>
                <c:pt idx="30">
                  <c:v>43.021999999999998</c:v>
                </c:pt>
                <c:pt idx="31">
                  <c:v>39.823999999999998</c:v>
                </c:pt>
                <c:pt idx="32">
                  <c:v>42.395000000000003</c:v>
                </c:pt>
                <c:pt idx="33">
                  <c:v>47.095999999999997</c:v>
                </c:pt>
                <c:pt idx="34">
                  <c:v>49.661000000000001</c:v>
                </c:pt>
                <c:pt idx="35">
                  <c:v>48.101999999999997</c:v>
                </c:pt>
                <c:pt idx="36">
                  <c:v>55.97</c:v>
                </c:pt>
                <c:pt idx="37">
                  <c:v>51.341000000000001</c:v>
                </c:pt>
                <c:pt idx="38">
                  <c:v>41.731000000000002</c:v>
                </c:pt>
                <c:pt idx="39">
                  <c:v>36.834000000000003</c:v>
                </c:pt>
                <c:pt idx="40">
                  <c:v>35.110999999999997</c:v>
                </c:pt>
                <c:pt idx="41">
                  <c:v>32.195999999999998</c:v>
                </c:pt>
                <c:pt idx="42">
                  <c:v>36.603000000000002</c:v>
                </c:pt>
                <c:pt idx="43">
                  <c:v>33.116999999999997</c:v>
                </c:pt>
                <c:pt idx="44">
                  <c:v>36.543999999999997</c:v>
                </c:pt>
                <c:pt idx="45">
                  <c:v>35.716999999999999</c:v>
                </c:pt>
                <c:pt idx="46">
                  <c:v>47.048999999999999</c:v>
                </c:pt>
                <c:pt idx="47">
                  <c:v>46.018000000000001</c:v>
                </c:pt>
                <c:pt idx="48">
                  <c:v>57.908999999999999</c:v>
                </c:pt>
                <c:pt idx="49">
                  <c:v>51.326999999999998</c:v>
                </c:pt>
                <c:pt idx="50">
                  <c:v>28.562999999999999</c:v>
                </c:pt>
                <c:pt idx="51">
                  <c:v>34.966999999999999</c:v>
                </c:pt>
                <c:pt idx="52">
                  <c:v>37.015999999999998</c:v>
                </c:pt>
                <c:pt idx="53">
                  <c:v>33.308999999999997</c:v>
                </c:pt>
                <c:pt idx="54">
                  <c:v>41.11</c:v>
                </c:pt>
                <c:pt idx="55">
                  <c:v>38.237000000000002</c:v>
                </c:pt>
                <c:pt idx="56">
                  <c:v>40.127000000000002</c:v>
                </c:pt>
                <c:pt idx="57">
                  <c:v>36.149000000000001</c:v>
                </c:pt>
                <c:pt idx="58">
                  <c:v>52.72</c:v>
                </c:pt>
                <c:pt idx="59">
                  <c:v>51.037999999999997</c:v>
                </c:pt>
                <c:pt idx="60">
                  <c:v>61.561999999999998</c:v>
                </c:pt>
                <c:pt idx="61">
                  <c:v>59.377000000000002</c:v>
                </c:pt>
                <c:pt idx="62">
                  <c:v>48.965000000000003</c:v>
                </c:pt>
                <c:pt idx="63">
                  <c:v>41.588000000000001</c:v>
                </c:pt>
                <c:pt idx="64">
                  <c:v>40.601999999999997</c:v>
                </c:pt>
                <c:pt idx="65">
                  <c:v>36.530999999999999</c:v>
                </c:pt>
                <c:pt idx="66">
                  <c:v>45.057000000000002</c:v>
                </c:pt>
                <c:pt idx="67">
                  <c:v>42.241999999999997</c:v>
                </c:pt>
                <c:pt idx="68">
                  <c:v>46.165999999999997</c:v>
                </c:pt>
                <c:pt idx="69">
                  <c:v>46.680999999999997</c:v>
                </c:pt>
                <c:pt idx="70">
                  <c:v>54.786000000000001</c:v>
                </c:pt>
                <c:pt idx="71">
                  <c:v>53.875999999999998</c:v>
                </c:pt>
                <c:pt idx="72">
                  <c:v>73.494</c:v>
                </c:pt>
                <c:pt idx="73">
                  <c:v>73.197999999999993</c:v>
                </c:pt>
                <c:pt idx="74">
                  <c:v>55.822000000000003</c:v>
                </c:pt>
                <c:pt idx="75">
                  <c:v>50.323999999999998</c:v>
                </c:pt>
                <c:pt idx="76">
                  <c:v>46.137999999999998</c:v>
                </c:pt>
                <c:pt idx="77">
                  <c:v>43.63</c:v>
                </c:pt>
                <c:pt idx="78">
                  <c:v>58.424999999999997</c:v>
                </c:pt>
                <c:pt idx="79">
                  <c:v>49.162999999999997</c:v>
                </c:pt>
                <c:pt idx="80">
                  <c:v>52.267000000000003</c:v>
                </c:pt>
                <c:pt idx="81">
                  <c:v>60.959000000000003</c:v>
                </c:pt>
                <c:pt idx="82">
                  <c:v>67.716999999999999</c:v>
                </c:pt>
                <c:pt idx="83">
                  <c:v>65.177000000000007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1520"/>
        <c:axId val="41853696"/>
      </c:scatterChart>
      <c:valAx>
        <c:axId val="4185152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1853696"/>
        <c:crosses val="autoZero"/>
        <c:crossBetween val="midCat"/>
      </c:valAx>
      <c:valAx>
        <c:axId val="41853696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418515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33.488999999999997</c:v>
                </c:pt>
                <c:pt idx="1">
                  <c:v>28.547000000000001</c:v>
                </c:pt>
                <c:pt idx="2">
                  <c:v>30.972000000000001</c:v>
                </c:pt>
                <c:pt idx="3">
                  <c:v>26.334</c:v>
                </c:pt>
                <c:pt idx="4">
                  <c:v>22.478999999999999</c:v>
                </c:pt>
                <c:pt idx="5">
                  <c:v>17.172000000000001</c:v>
                </c:pt>
                <c:pt idx="6">
                  <c:v>24.052</c:v>
                </c:pt>
                <c:pt idx="7">
                  <c:v>22.972999999999999</c:v>
                </c:pt>
                <c:pt idx="8">
                  <c:v>24.567</c:v>
                </c:pt>
                <c:pt idx="9">
                  <c:v>30.812000000000001</c:v>
                </c:pt>
                <c:pt idx="10">
                  <c:v>38.819000000000003</c:v>
                </c:pt>
                <c:pt idx="11">
                  <c:v>37.68</c:v>
                </c:pt>
                <c:pt idx="12">
                  <c:v>44.427999999999997</c:v>
                </c:pt>
                <c:pt idx="13">
                  <c:v>39.034999999999997</c:v>
                </c:pt>
                <c:pt idx="14">
                  <c:v>38.695</c:v>
                </c:pt>
                <c:pt idx="15">
                  <c:v>35.83</c:v>
                </c:pt>
                <c:pt idx="16">
                  <c:v>30.105</c:v>
                </c:pt>
                <c:pt idx="17">
                  <c:v>28.251999999999999</c:v>
                </c:pt>
                <c:pt idx="18">
                  <c:v>33.325000000000003</c:v>
                </c:pt>
                <c:pt idx="19">
                  <c:v>31.456</c:v>
                </c:pt>
                <c:pt idx="20">
                  <c:v>31.745000000000001</c:v>
                </c:pt>
                <c:pt idx="21">
                  <c:v>40.823</c:v>
                </c:pt>
                <c:pt idx="22">
                  <c:v>46.637</c:v>
                </c:pt>
                <c:pt idx="23">
                  <c:v>44.206000000000003</c:v>
                </c:pt>
                <c:pt idx="24">
                  <c:v>50.36</c:v>
                </c:pt>
                <c:pt idx="25">
                  <c:v>48.569000000000003</c:v>
                </c:pt>
                <c:pt idx="26">
                  <c:v>43.701999999999998</c:v>
                </c:pt>
                <c:pt idx="27">
                  <c:v>36.859000000000002</c:v>
                </c:pt>
                <c:pt idx="28">
                  <c:v>36.215000000000003</c:v>
                </c:pt>
                <c:pt idx="29">
                  <c:v>34.524000000000001</c:v>
                </c:pt>
                <c:pt idx="30">
                  <c:v>43.021999999999998</c:v>
                </c:pt>
                <c:pt idx="31">
                  <c:v>39.823999999999998</c:v>
                </c:pt>
                <c:pt idx="32">
                  <c:v>42.395000000000003</c:v>
                </c:pt>
                <c:pt idx="33">
                  <c:v>47.095999999999997</c:v>
                </c:pt>
                <c:pt idx="34">
                  <c:v>49.661000000000001</c:v>
                </c:pt>
                <c:pt idx="35">
                  <c:v>48.101999999999997</c:v>
                </c:pt>
                <c:pt idx="36">
                  <c:v>55.97</c:v>
                </c:pt>
                <c:pt idx="37">
                  <c:v>51.341000000000001</c:v>
                </c:pt>
                <c:pt idx="38">
                  <c:v>41.731000000000002</c:v>
                </c:pt>
                <c:pt idx="39">
                  <c:v>36.834000000000003</c:v>
                </c:pt>
                <c:pt idx="40">
                  <c:v>35.110999999999997</c:v>
                </c:pt>
                <c:pt idx="41">
                  <c:v>32.195999999999998</c:v>
                </c:pt>
                <c:pt idx="42">
                  <c:v>36.603000000000002</c:v>
                </c:pt>
                <c:pt idx="43">
                  <c:v>33.116999999999997</c:v>
                </c:pt>
                <c:pt idx="44">
                  <c:v>36.543999999999997</c:v>
                </c:pt>
                <c:pt idx="45">
                  <c:v>35.716999999999999</c:v>
                </c:pt>
                <c:pt idx="46">
                  <c:v>47.048999999999999</c:v>
                </c:pt>
                <c:pt idx="47">
                  <c:v>46.018000000000001</c:v>
                </c:pt>
                <c:pt idx="48">
                  <c:v>57.908999999999999</c:v>
                </c:pt>
                <c:pt idx="49">
                  <c:v>51.326999999999998</c:v>
                </c:pt>
                <c:pt idx="50">
                  <c:v>28.562999999999999</c:v>
                </c:pt>
                <c:pt idx="51">
                  <c:v>34.966999999999999</c:v>
                </c:pt>
                <c:pt idx="52">
                  <c:v>37.015999999999998</c:v>
                </c:pt>
                <c:pt idx="53">
                  <c:v>33.308999999999997</c:v>
                </c:pt>
                <c:pt idx="54">
                  <c:v>41.11</c:v>
                </c:pt>
                <c:pt idx="55">
                  <c:v>38.237000000000002</c:v>
                </c:pt>
                <c:pt idx="56">
                  <c:v>40.127000000000002</c:v>
                </c:pt>
                <c:pt idx="57">
                  <c:v>36.149000000000001</c:v>
                </c:pt>
                <c:pt idx="58">
                  <c:v>52.72</c:v>
                </c:pt>
                <c:pt idx="59">
                  <c:v>51.037999999999997</c:v>
                </c:pt>
                <c:pt idx="60">
                  <c:v>61.561999999999998</c:v>
                </c:pt>
                <c:pt idx="61">
                  <c:v>59.377000000000002</c:v>
                </c:pt>
                <c:pt idx="62">
                  <c:v>48.965000000000003</c:v>
                </c:pt>
                <c:pt idx="63">
                  <c:v>41.588000000000001</c:v>
                </c:pt>
                <c:pt idx="64">
                  <c:v>40.601999999999997</c:v>
                </c:pt>
                <c:pt idx="65">
                  <c:v>36.530999999999999</c:v>
                </c:pt>
                <c:pt idx="66">
                  <c:v>45.057000000000002</c:v>
                </c:pt>
                <c:pt idx="67">
                  <c:v>42.241999999999997</c:v>
                </c:pt>
                <c:pt idx="68">
                  <c:v>46.165999999999997</c:v>
                </c:pt>
                <c:pt idx="69">
                  <c:v>46.680999999999997</c:v>
                </c:pt>
                <c:pt idx="70">
                  <c:v>54.786000000000001</c:v>
                </c:pt>
                <c:pt idx="71">
                  <c:v>53.875999999999998</c:v>
                </c:pt>
                <c:pt idx="72">
                  <c:v>73.494</c:v>
                </c:pt>
                <c:pt idx="73">
                  <c:v>73.197999999999993</c:v>
                </c:pt>
                <c:pt idx="74">
                  <c:v>55.822000000000003</c:v>
                </c:pt>
                <c:pt idx="75">
                  <c:v>50.323999999999998</c:v>
                </c:pt>
                <c:pt idx="76">
                  <c:v>46.137999999999998</c:v>
                </c:pt>
                <c:pt idx="77">
                  <c:v>43.63</c:v>
                </c:pt>
                <c:pt idx="78">
                  <c:v>58.424999999999997</c:v>
                </c:pt>
                <c:pt idx="79">
                  <c:v>49.162999999999997</c:v>
                </c:pt>
                <c:pt idx="80">
                  <c:v>52.267000000000003</c:v>
                </c:pt>
                <c:pt idx="81">
                  <c:v>60.959000000000003</c:v>
                </c:pt>
                <c:pt idx="82">
                  <c:v>67.716999999999999</c:v>
                </c:pt>
                <c:pt idx="83">
                  <c:v>65.177000000000007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38.226050000000001</c:v>
                </c:pt>
                <c:pt idx="61">
                  <c:v>37.914189999999998</c:v>
                </c:pt>
                <c:pt idx="62">
                  <c:v>37.576419999999999</c:v>
                </c:pt>
                <c:pt idx="63">
                  <c:v>37.212989999999998</c:v>
                </c:pt>
                <c:pt idx="64">
                  <c:v>36.824199999999998</c:v>
                </c:pt>
                <c:pt idx="65">
                  <c:v>36.41037</c:v>
                </c:pt>
                <c:pt idx="66">
                  <c:v>35.971850000000003</c:v>
                </c:pt>
                <c:pt idx="67">
                  <c:v>35.50902</c:v>
                </c:pt>
                <c:pt idx="68">
                  <c:v>35.022289999999998</c:v>
                </c:pt>
                <c:pt idx="69">
                  <c:v>34.512099999999997</c:v>
                </c:pt>
                <c:pt idx="70">
                  <c:v>33.978920000000002</c:v>
                </c:pt>
                <c:pt idx="71">
                  <c:v>33.423259999999999</c:v>
                </c:pt>
                <c:pt idx="72">
                  <c:v>32.845640000000003</c:v>
                </c:pt>
                <c:pt idx="73">
                  <c:v>32.246650000000002</c:v>
                </c:pt>
                <c:pt idx="74">
                  <c:v>31.626860000000001</c:v>
                </c:pt>
                <c:pt idx="75">
                  <c:v>30.986930000000001</c:v>
                </c:pt>
                <c:pt idx="76">
                  <c:v>30.32751</c:v>
                </c:pt>
                <c:pt idx="77">
                  <c:v>29.64931</c:v>
                </c:pt>
                <c:pt idx="78">
                  <c:v>28.953060000000001</c:v>
                </c:pt>
                <c:pt idx="79">
                  <c:v>28.239540000000002</c:v>
                </c:pt>
                <c:pt idx="80">
                  <c:v>27.50956</c:v>
                </c:pt>
                <c:pt idx="81">
                  <c:v>26.763950000000001</c:v>
                </c:pt>
                <c:pt idx="82">
                  <c:v>26.003609999999998</c:v>
                </c:pt>
                <c:pt idx="83">
                  <c:v>25.22945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59.136069999999997</c:v>
                </c:pt>
                <c:pt idx="61">
                  <c:v>52.14479</c:v>
                </c:pt>
                <c:pt idx="62">
                  <c:v>36.881120000000003</c:v>
                </c:pt>
                <c:pt idx="63">
                  <c:v>40.686599999999999</c:v>
                </c:pt>
                <c:pt idx="64">
                  <c:v>41.502659999999999</c:v>
                </c:pt>
                <c:pt idx="65">
                  <c:v>38.258690000000001</c:v>
                </c:pt>
                <c:pt idx="66">
                  <c:v>46.730170000000001</c:v>
                </c:pt>
                <c:pt idx="67">
                  <c:v>44.822629999999997</c:v>
                </c:pt>
                <c:pt idx="68">
                  <c:v>44.488689999999998</c:v>
                </c:pt>
                <c:pt idx="69">
                  <c:v>43.746310000000001</c:v>
                </c:pt>
                <c:pt idx="70">
                  <c:v>59.907890000000002</c:v>
                </c:pt>
                <c:pt idx="71">
                  <c:v>58.180149999999998</c:v>
                </c:pt>
                <c:pt idx="72">
                  <c:v>62.310180000000003</c:v>
                </c:pt>
                <c:pt idx="73">
                  <c:v>56.878959999999999</c:v>
                </c:pt>
                <c:pt idx="74">
                  <c:v>45.514429999999997</c:v>
                </c:pt>
                <c:pt idx="75">
                  <c:v>46.303939999999997</c:v>
                </c:pt>
                <c:pt idx="76">
                  <c:v>47.206789999999998</c:v>
                </c:pt>
                <c:pt idx="77">
                  <c:v>45.039090000000002</c:v>
                </c:pt>
                <c:pt idx="78">
                  <c:v>52.87773</c:v>
                </c:pt>
                <c:pt idx="79">
                  <c:v>51.092770000000002</c:v>
                </c:pt>
                <c:pt idx="80">
                  <c:v>50.773380000000003</c:v>
                </c:pt>
                <c:pt idx="81">
                  <c:v>52.622529999999998</c:v>
                </c:pt>
                <c:pt idx="82">
                  <c:v>66.958939999999998</c:v>
                </c:pt>
                <c:pt idx="83">
                  <c:v>64.081689999999995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63.758589999999998</c:v>
                </c:pt>
                <c:pt idx="61">
                  <c:v>57.965000000000003</c:v>
                </c:pt>
                <c:pt idx="62">
                  <c:v>34.82244</c:v>
                </c:pt>
                <c:pt idx="63">
                  <c:v>40.83793</c:v>
                </c:pt>
                <c:pt idx="64">
                  <c:v>41.361789999999999</c:v>
                </c:pt>
                <c:pt idx="65">
                  <c:v>37.164079999999998</c:v>
                </c:pt>
                <c:pt idx="66">
                  <c:v>45.91019</c:v>
                </c:pt>
                <c:pt idx="67">
                  <c:v>43.483049999999999</c:v>
                </c:pt>
                <c:pt idx="68">
                  <c:v>46.463410000000003</c:v>
                </c:pt>
                <c:pt idx="69">
                  <c:v>43.842849999999999</c:v>
                </c:pt>
                <c:pt idx="70">
                  <c:v>58.648919999999997</c:v>
                </c:pt>
                <c:pt idx="71">
                  <c:v>52.587670000000003</c:v>
                </c:pt>
                <c:pt idx="72">
                  <c:v>61.529530000000001</c:v>
                </c:pt>
                <c:pt idx="73">
                  <c:v>58.998010000000001</c:v>
                </c:pt>
                <c:pt idx="74">
                  <c:v>39.441969999999998</c:v>
                </c:pt>
                <c:pt idx="75">
                  <c:v>46.777479999999997</c:v>
                </c:pt>
                <c:pt idx="76">
                  <c:v>47.316139999999997</c:v>
                </c:pt>
                <c:pt idx="77">
                  <c:v>43.839239999999997</c:v>
                </c:pt>
                <c:pt idx="78">
                  <c:v>50.31082</c:v>
                </c:pt>
                <c:pt idx="79">
                  <c:v>47.775080000000003</c:v>
                </c:pt>
                <c:pt idx="80">
                  <c:v>50.970260000000003</c:v>
                </c:pt>
                <c:pt idx="81">
                  <c:v>43.912730000000003</c:v>
                </c:pt>
                <c:pt idx="82">
                  <c:v>64.187790000000007</c:v>
                </c:pt>
                <c:pt idx="83">
                  <c:v>57.267060000000001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92192"/>
        <c:axId val="42009344"/>
      </c:scatterChart>
      <c:valAx>
        <c:axId val="4239219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009344"/>
        <c:crosses val="autoZero"/>
        <c:crossBetween val="midCat"/>
      </c:valAx>
      <c:valAx>
        <c:axId val="42009344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4239219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33.488999999999997</c:v>
                </c:pt>
                <c:pt idx="1">
                  <c:v>28.547000000000001</c:v>
                </c:pt>
                <c:pt idx="2">
                  <c:v>30.972000000000001</c:v>
                </c:pt>
                <c:pt idx="3">
                  <c:v>26.334</c:v>
                </c:pt>
                <c:pt idx="4">
                  <c:v>22.478999999999999</c:v>
                </c:pt>
                <c:pt idx="5">
                  <c:v>17.172000000000001</c:v>
                </c:pt>
                <c:pt idx="6">
                  <c:v>24.052</c:v>
                </c:pt>
                <c:pt idx="7">
                  <c:v>22.972999999999999</c:v>
                </c:pt>
                <c:pt idx="8">
                  <c:v>24.567</c:v>
                </c:pt>
                <c:pt idx="9">
                  <c:v>30.812000000000001</c:v>
                </c:pt>
                <c:pt idx="10">
                  <c:v>38.819000000000003</c:v>
                </c:pt>
                <c:pt idx="11">
                  <c:v>37.68</c:v>
                </c:pt>
                <c:pt idx="12">
                  <c:v>44.427999999999997</c:v>
                </c:pt>
                <c:pt idx="13">
                  <c:v>39.034999999999997</c:v>
                </c:pt>
                <c:pt idx="14">
                  <c:v>38.695</c:v>
                </c:pt>
                <c:pt idx="15">
                  <c:v>35.83</c:v>
                </c:pt>
                <c:pt idx="16">
                  <c:v>30.105</c:v>
                </c:pt>
                <c:pt idx="17">
                  <c:v>28.251999999999999</c:v>
                </c:pt>
                <c:pt idx="18">
                  <c:v>33.325000000000003</c:v>
                </c:pt>
                <c:pt idx="19">
                  <c:v>31.456</c:v>
                </c:pt>
                <c:pt idx="20">
                  <c:v>31.745000000000001</c:v>
                </c:pt>
                <c:pt idx="21">
                  <c:v>40.823</c:v>
                </c:pt>
                <c:pt idx="22">
                  <c:v>46.637</c:v>
                </c:pt>
                <c:pt idx="23">
                  <c:v>44.206000000000003</c:v>
                </c:pt>
                <c:pt idx="24">
                  <c:v>50.36</c:v>
                </c:pt>
                <c:pt idx="25">
                  <c:v>48.569000000000003</c:v>
                </c:pt>
                <c:pt idx="26">
                  <c:v>43.701999999999998</c:v>
                </c:pt>
                <c:pt idx="27">
                  <c:v>36.859000000000002</c:v>
                </c:pt>
                <c:pt idx="28">
                  <c:v>36.215000000000003</c:v>
                </c:pt>
                <c:pt idx="29">
                  <c:v>34.524000000000001</c:v>
                </c:pt>
                <c:pt idx="30">
                  <c:v>43.021999999999998</c:v>
                </c:pt>
                <c:pt idx="31">
                  <c:v>39.823999999999998</c:v>
                </c:pt>
                <c:pt idx="32">
                  <c:v>42.395000000000003</c:v>
                </c:pt>
                <c:pt idx="33">
                  <c:v>47.095999999999997</c:v>
                </c:pt>
                <c:pt idx="34">
                  <c:v>49.661000000000001</c:v>
                </c:pt>
                <c:pt idx="35">
                  <c:v>48.101999999999997</c:v>
                </c:pt>
                <c:pt idx="36">
                  <c:v>55.97</c:v>
                </c:pt>
                <c:pt idx="37">
                  <c:v>51.341000000000001</c:v>
                </c:pt>
                <c:pt idx="38">
                  <c:v>41.731000000000002</c:v>
                </c:pt>
                <c:pt idx="39">
                  <c:v>36.834000000000003</c:v>
                </c:pt>
                <c:pt idx="40">
                  <c:v>35.110999999999997</c:v>
                </c:pt>
                <c:pt idx="41">
                  <c:v>32.195999999999998</c:v>
                </c:pt>
                <c:pt idx="42">
                  <c:v>36.603000000000002</c:v>
                </c:pt>
                <c:pt idx="43">
                  <c:v>33.116999999999997</c:v>
                </c:pt>
                <c:pt idx="44">
                  <c:v>36.543999999999997</c:v>
                </c:pt>
                <c:pt idx="45">
                  <c:v>35.716999999999999</c:v>
                </c:pt>
                <c:pt idx="46">
                  <c:v>47.048999999999999</c:v>
                </c:pt>
                <c:pt idx="47">
                  <c:v>46.018000000000001</c:v>
                </c:pt>
                <c:pt idx="48">
                  <c:v>57.908999999999999</c:v>
                </c:pt>
                <c:pt idx="49">
                  <c:v>51.326999999999998</c:v>
                </c:pt>
                <c:pt idx="50">
                  <c:v>28.562999999999999</c:v>
                </c:pt>
                <c:pt idx="51">
                  <c:v>34.966999999999999</c:v>
                </c:pt>
                <c:pt idx="52">
                  <c:v>37.015999999999998</c:v>
                </c:pt>
                <c:pt idx="53">
                  <c:v>33.308999999999997</c:v>
                </c:pt>
                <c:pt idx="54">
                  <c:v>41.11</c:v>
                </c:pt>
                <c:pt idx="55">
                  <c:v>38.237000000000002</c:v>
                </c:pt>
                <c:pt idx="56">
                  <c:v>40.127000000000002</c:v>
                </c:pt>
                <c:pt idx="57">
                  <c:v>36.149000000000001</c:v>
                </c:pt>
                <c:pt idx="58">
                  <c:v>52.72</c:v>
                </c:pt>
                <c:pt idx="59">
                  <c:v>51.037999999999997</c:v>
                </c:pt>
                <c:pt idx="60">
                  <c:v>61.561999999999998</c:v>
                </c:pt>
                <c:pt idx="61">
                  <c:v>59.377000000000002</c:v>
                </c:pt>
                <c:pt idx="62">
                  <c:v>48.965000000000003</c:v>
                </c:pt>
                <c:pt idx="63">
                  <c:v>41.588000000000001</c:v>
                </c:pt>
                <c:pt idx="64">
                  <c:v>40.601999999999997</c:v>
                </c:pt>
                <c:pt idx="65">
                  <c:v>36.530999999999999</c:v>
                </c:pt>
                <c:pt idx="66">
                  <c:v>45.057000000000002</c:v>
                </c:pt>
                <c:pt idx="67">
                  <c:v>42.241999999999997</c:v>
                </c:pt>
                <c:pt idx="68">
                  <c:v>46.165999999999997</c:v>
                </c:pt>
                <c:pt idx="69">
                  <c:v>46.680999999999997</c:v>
                </c:pt>
                <c:pt idx="70">
                  <c:v>54.786000000000001</c:v>
                </c:pt>
                <c:pt idx="71">
                  <c:v>53.875999999999998</c:v>
                </c:pt>
                <c:pt idx="72">
                  <c:v>73.494</c:v>
                </c:pt>
                <c:pt idx="73">
                  <c:v>73.197999999999993</c:v>
                </c:pt>
                <c:pt idx="74">
                  <c:v>55.822000000000003</c:v>
                </c:pt>
                <c:pt idx="75">
                  <c:v>50.323999999999998</c:v>
                </c:pt>
                <c:pt idx="76">
                  <c:v>46.137999999999998</c:v>
                </c:pt>
                <c:pt idx="77">
                  <c:v>43.63</c:v>
                </c:pt>
                <c:pt idx="78">
                  <c:v>58.424999999999997</c:v>
                </c:pt>
                <c:pt idx="79">
                  <c:v>49.162999999999997</c:v>
                </c:pt>
                <c:pt idx="80">
                  <c:v>52.267000000000003</c:v>
                </c:pt>
                <c:pt idx="81">
                  <c:v>60.959000000000003</c:v>
                </c:pt>
                <c:pt idx="82">
                  <c:v>67.716999999999999</c:v>
                </c:pt>
                <c:pt idx="83">
                  <c:v>65.177000000000007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65.177000000000007</c:v>
                </c:pt>
                <c:pt idx="84">
                  <c:v>78.949270449975401</c:v>
                </c:pt>
                <c:pt idx="85">
                  <c:v>78.920640741894672</c:v>
                </c:pt>
                <c:pt idx="86">
                  <c:v>62.452514501725297</c:v>
                </c:pt>
                <c:pt idx="87">
                  <c:v>55.907464257299246</c:v>
                </c:pt>
                <c:pt idx="88">
                  <c:v>51.227284986910298</c:v>
                </c:pt>
                <c:pt idx="89">
                  <c:v>48.94549343106015</c:v>
                </c:pt>
                <c:pt idx="90">
                  <c:v>64.520041727871316</c:v>
                </c:pt>
                <c:pt idx="91">
                  <c:v>54.6445891187604</c:v>
                </c:pt>
                <c:pt idx="92">
                  <c:v>58.811605036671487</c:v>
                </c:pt>
                <c:pt idx="93">
                  <c:v>67.919446997401266</c:v>
                </c:pt>
                <c:pt idx="94">
                  <c:v>74.154918637629052</c:v>
                </c:pt>
                <c:pt idx="95">
                  <c:v>65.098200061018062</c:v>
                </c:pt>
                <c:pt idx="96">
                  <c:v>80.116481944135742</c:v>
                </c:pt>
                <c:pt idx="97">
                  <c:v>81.018206417359437</c:v>
                </c:pt>
                <c:pt idx="98">
                  <c:v>64.395966554011125</c:v>
                </c:pt>
                <c:pt idx="99">
                  <c:v>55.89590378908445</c:v>
                </c:pt>
                <c:pt idx="100">
                  <c:v>53.170349460109541</c:v>
                </c:pt>
                <c:pt idx="101">
                  <c:v>51.727729929692387</c:v>
                </c:pt>
                <c:pt idx="102">
                  <c:v>66.882523511838556</c:v>
                </c:pt>
                <c:pt idx="103">
                  <c:v>56.171297174382417</c:v>
                </c:pt>
                <c:pt idx="104">
                  <c:v>62.923122281746338</c:v>
                </c:pt>
                <c:pt idx="105">
                  <c:v>71.74961580562794</c:v>
                </c:pt>
                <c:pt idx="106">
                  <c:v>77.082208871110623</c:v>
                </c:pt>
                <c:pt idx="107">
                  <c:v>70.740496329332515</c:v>
                </c:pt>
                <c:pt idx="108">
                  <c:v>81.316666862335978</c:v>
                </c:pt>
                <c:pt idx="109">
                  <c:v>81.863522424462488</c:v>
                </c:pt>
                <c:pt idx="110">
                  <c:v>67.346450556157009</c:v>
                </c:pt>
                <c:pt idx="111">
                  <c:v>59.051473750299316</c:v>
                </c:pt>
                <c:pt idx="112">
                  <c:v>57.392234114502045</c:v>
                </c:pt>
                <c:pt idx="113">
                  <c:v>56.012921209295691</c:v>
                </c:pt>
                <c:pt idx="114">
                  <c:v>69.325534393694525</c:v>
                </c:pt>
                <c:pt idx="115">
                  <c:v>59.836132446401734</c:v>
                </c:pt>
                <c:pt idx="116">
                  <c:v>66.171813875314868</c:v>
                </c:pt>
                <c:pt idx="117">
                  <c:v>74.022100202362509</c:v>
                </c:pt>
                <c:pt idx="118">
                  <c:v>78.947596743183226</c:v>
                </c:pt>
                <c:pt idx="119">
                  <c:v>74.119918363005155</c:v>
                </c:pt>
                <c:pt idx="120">
                  <c:v>81.838312988397334</c:v>
                </c:pt>
                <c:pt idx="121">
                  <c:v>82.515355879844662</c:v>
                </c:pt>
                <c:pt idx="122">
                  <c:v>70.146513726242333</c:v>
                </c:pt>
                <c:pt idx="123">
                  <c:v>62.642427736327456</c:v>
                </c:pt>
                <c:pt idx="124">
                  <c:v>61.178737819109429</c:v>
                </c:pt>
                <c:pt idx="125">
                  <c:v>59.841590223108234</c:v>
                </c:pt>
                <c:pt idx="126">
                  <c:v>72.087669330537182</c:v>
                </c:pt>
                <c:pt idx="127">
                  <c:v>63.185895760286421</c:v>
                </c:pt>
                <c:pt idx="128">
                  <c:v>69.337674905159815</c:v>
                </c:pt>
                <c:pt idx="129">
                  <c:v>76.964848751233177</c:v>
                </c:pt>
                <c:pt idx="130">
                  <c:v>81.021180479933463</c:v>
                </c:pt>
                <c:pt idx="131">
                  <c:v>76.663629779374574</c:v>
                </c:pt>
                <c:pt idx="132">
                  <c:v>82.560495366727864</c:v>
                </c:pt>
                <c:pt idx="133">
                  <c:v>83.138583969271949</c:v>
                </c:pt>
                <c:pt idx="134">
                  <c:v>72.863439817558074</c:v>
                </c:pt>
                <c:pt idx="135">
                  <c:v>66.028046702376813</c:v>
                </c:pt>
                <c:pt idx="136">
                  <c:v>64.891030017765061</c:v>
                </c:pt>
                <c:pt idx="137">
                  <c:v>63.590729795930905</c:v>
                </c:pt>
                <c:pt idx="138">
                  <c:v>74.518774607916342</c:v>
                </c:pt>
                <c:pt idx="139">
                  <c:v>66.489198227348538</c:v>
                </c:pt>
                <c:pt idx="140">
                  <c:v>72.212011894929944</c:v>
                </c:pt>
                <c:pt idx="141">
                  <c:v>79.358463511639329</c:v>
                </c:pt>
                <c:pt idx="142">
                  <c:v>82.777410307625061</c:v>
                </c:pt>
                <c:pt idx="143">
                  <c:v>79.206288965405903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65.177000000000007</c:v>
                </c:pt>
                <c:pt idx="84">
                  <c:v>78.920640741894672</c:v>
                </c:pt>
                <c:pt idx="85">
                  <c:v>78.920640741894672</c:v>
                </c:pt>
                <c:pt idx="86">
                  <c:v>62.452514501725297</c:v>
                </c:pt>
                <c:pt idx="87">
                  <c:v>55.907464257299246</c:v>
                </c:pt>
                <c:pt idx="88">
                  <c:v>51.227284986910298</c:v>
                </c:pt>
                <c:pt idx="89">
                  <c:v>48.94549343106015</c:v>
                </c:pt>
                <c:pt idx="90">
                  <c:v>64.520041727871316</c:v>
                </c:pt>
                <c:pt idx="91">
                  <c:v>54.6445891187604</c:v>
                </c:pt>
                <c:pt idx="92">
                  <c:v>58.811605036671487</c:v>
                </c:pt>
                <c:pt idx="93">
                  <c:v>67.919446997401266</c:v>
                </c:pt>
                <c:pt idx="94">
                  <c:v>74.154918637629052</c:v>
                </c:pt>
                <c:pt idx="95">
                  <c:v>65.098200061018062</c:v>
                </c:pt>
                <c:pt idx="96">
                  <c:v>78.132505478224957</c:v>
                </c:pt>
                <c:pt idx="97">
                  <c:v>77.958500226703336</c:v>
                </c:pt>
                <c:pt idx="98">
                  <c:v>61.098918028128409</c:v>
                </c:pt>
                <c:pt idx="99">
                  <c:v>52.257836030644029</c:v>
                </c:pt>
                <c:pt idx="100">
                  <c:v>48.946576570153397</c:v>
                </c:pt>
                <c:pt idx="101">
                  <c:v>46.851100654362462</c:v>
                </c:pt>
                <c:pt idx="102">
                  <c:v>59.551055307512243</c:v>
                </c:pt>
                <c:pt idx="103">
                  <c:v>49.122898233138464</c:v>
                </c:pt>
                <c:pt idx="104">
                  <c:v>53.994873115327621</c:v>
                </c:pt>
                <c:pt idx="105">
                  <c:v>60.351202711770313</c:v>
                </c:pt>
                <c:pt idx="106">
                  <c:v>63.482724335383921</c:v>
                </c:pt>
                <c:pt idx="107">
                  <c:v>56.974176137423598</c:v>
                </c:pt>
                <c:pt idx="108">
                  <c:v>63.962341974599553</c:v>
                </c:pt>
                <c:pt idx="109">
                  <c:v>72.330773510726075</c:v>
                </c:pt>
                <c:pt idx="110">
                  <c:v>58.825127789627906</c:v>
                </c:pt>
                <c:pt idx="111">
                  <c:v>50.963022633209974</c:v>
                </c:pt>
                <c:pt idx="112">
                  <c:v>48.910141823514834</c:v>
                </c:pt>
                <c:pt idx="113">
                  <c:v>47.106809008763634</c:v>
                </c:pt>
                <c:pt idx="114">
                  <c:v>57.497284204450501</c:v>
                </c:pt>
                <c:pt idx="115">
                  <c:v>48.906335144955648</c:v>
                </c:pt>
                <c:pt idx="116">
                  <c:v>53.258455751357062</c:v>
                </c:pt>
                <c:pt idx="117">
                  <c:v>58.618008283047175</c:v>
                </c:pt>
                <c:pt idx="118">
                  <c:v>61.457928860233508</c:v>
                </c:pt>
                <c:pt idx="119">
                  <c:v>56.666337094221475</c:v>
                </c:pt>
                <c:pt idx="120">
                  <c:v>61.383037737432979</c:v>
                </c:pt>
                <c:pt idx="121">
                  <c:v>60.651168545736972</c:v>
                </c:pt>
                <c:pt idx="122">
                  <c:v>50.465250317199612</c:v>
                </c:pt>
                <c:pt idx="123">
                  <c:v>44.051333520286818</c:v>
                </c:pt>
                <c:pt idx="124">
                  <c:v>41.991778844016729</c:v>
                </c:pt>
                <c:pt idx="125">
                  <c:v>40.026350003679042</c:v>
                </c:pt>
                <c:pt idx="126">
                  <c:v>46.905326964542155</c:v>
                </c:pt>
                <c:pt idx="127">
                  <c:v>39.917063852889683</c:v>
                </c:pt>
                <c:pt idx="128">
                  <c:v>42.437775243132442</c:v>
                </c:pt>
                <c:pt idx="129">
                  <c:v>45.528399110167662</c:v>
                </c:pt>
                <c:pt idx="130">
                  <c:v>46.199061390094244</c:v>
                </c:pt>
                <c:pt idx="131">
                  <c:v>42.01064269500398</c:v>
                </c:pt>
                <c:pt idx="132">
                  <c:v>43.33068500840654</c:v>
                </c:pt>
                <c:pt idx="133">
                  <c:v>41.628314429974992</c:v>
                </c:pt>
                <c:pt idx="134">
                  <c:v>34.650810722604632</c:v>
                </c:pt>
                <c:pt idx="135">
                  <c:v>29.668190508334519</c:v>
                </c:pt>
                <c:pt idx="136">
                  <c:v>27.381611969944551</c:v>
                </c:pt>
                <c:pt idx="137">
                  <c:v>25.016764243081703</c:v>
                </c:pt>
                <c:pt idx="138">
                  <c:v>27.093972267763224</c:v>
                </c:pt>
                <c:pt idx="139">
                  <c:v>22.103690924254746</c:v>
                </c:pt>
                <c:pt idx="140">
                  <c:v>21.6563881922688</c:v>
                </c:pt>
                <c:pt idx="141">
                  <c:v>21.100253920196824</c:v>
                </c:pt>
                <c:pt idx="142">
                  <c:v>19.064776126409765</c:v>
                </c:pt>
                <c:pt idx="143">
                  <c:v>15.294951902089442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65.177000000000007</c:v>
                </c:pt>
                <c:pt idx="84">
                  <c:v>78.949270449975401</c:v>
                </c:pt>
                <c:pt idx="85">
                  <c:v>78.920640741894672</c:v>
                </c:pt>
                <c:pt idx="86">
                  <c:v>62.452514501725297</c:v>
                </c:pt>
                <c:pt idx="87">
                  <c:v>55.907464257299246</c:v>
                </c:pt>
                <c:pt idx="88">
                  <c:v>51.227284986910298</c:v>
                </c:pt>
                <c:pt idx="89">
                  <c:v>48.94549343106015</c:v>
                </c:pt>
                <c:pt idx="90">
                  <c:v>64.520041727871316</c:v>
                </c:pt>
                <c:pt idx="91">
                  <c:v>54.6445891187604</c:v>
                </c:pt>
                <c:pt idx="92">
                  <c:v>58.811605036671487</c:v>
                </c:pt>
                <c:pt idx="93">
                  <c:v>67.919446997401266</c:v>
                </c:pt>
                <c:pt idx="94">
                  <c:v>74.154918637629052</c:v>
                </c:pt>
                <c:pt idx="95">
                  <c:v>65.098200061018062</c:v>
                </c:pt>
                <c:pt idx="96">
                  <c:v>82.100458410046528</c:v>
                </c:pt>
                <c:pt idx="97">
                  <c:v>84.077912608015538</c:v>
                </c:pt>
                <c:pt idx="98">
                  <c:v>67.69301507989384</c:v>
                </c:pt>
                <c:pt idx="99">
                  <c:v>59.533971547524871</c:v>
                </c:pt>
                <c:pt idx="100">
                  <c:v>57.394122350065686</c:v>
                </c:pt>
                <c:pt idx="101">
                  <c:v>56.604359205022313</c:v>
                </c:pt>
                <c:pt idx="102">
                  <c:v>74.21399171616487</c:v>
                </c:pt>
                <c:pt idx="103">
                  <c:v>63.21969611562637</c:v>
                </c:pt>
                <c:pt idx="104">
                  <c:v>71.851371448165054</c:v>
                </c:pt>
                <c:pt idx="105">
                  <c:v>83.148028899485567</c:v>
                </c:pt>
                <c:pt idx="106">
                  <c:v>90.681693406837326</c:v>
                </c:pt>
                <c:pt idx="107">
                  <c:v>84.506816521241433</c:v>
                </c:pt>
                <c:pt idx="108">
                  <c:v>98.670991750072403</c:v>
                </c:pt>
                <c:pt idx="109">
                  <c:v>100.92902025193531</c:v>
                </c:pt>
                <c:pt idx="110">
                  <c:v>84.389096089215215</c:v>
                </c:pt>
                <c:pt idx="111">
                  <c:v>75.228375984477992</c:v>
                </c:pt>
                <c:pt idx="112">
                  <c:v>74.356418696476467</c:v>
                </c:pt>
                <c:pt idx="113">
                  <c:v>73.825145610359812</c:v>
                </c:pt>
                <c:pt idx="114">
                  <c:v>92.982034772182573</c:v>
                </c:pt>
                <c:pt idx="115">
                  <c:v>81.695727049293907</c:v>
                </c:pt>
                <c:pt idx="116">
                  <c:v>91.998530123230481</c:v>
                </c:pt>
                <c:pt idx="117">
                  <c:v>104.83028404099318</c:v>
                </c:pt>
                <c:pt idx="118">
                  <c:v>113.92693250908266</c:v>
                </c:pt>
                <c:pt idx="119">
                  <c:v>109.02708090057251</c:v>
                </c:pt>
                <c:pt idx="120">
                  <c:v>122.74886349032602</c:v>
                </c:pt>
                <c:pt idx="121">
                  <c:v>126.24373054806003</c:v>
                </c:pt>
                <c:pt idx="122">
                  <c:v>109.50904054432777</c:v>
                </c:pt>
                <c:pt idx="123">
                  <c:v>99.824616168408738</c:v>
                </c:pt>
                <c:pt idx="124">
                  <c:v>99.55265576929483</c:v>
                </c:pt>
                <c:pt idx="125">
                  <c:v>99.47207066196664</c:v>
                </c:pt>
                <c:pt idx="126">
                  <c:v>122.45235406252726</c:v>
                </c:pt>
                <c:pt idx="127">
                  <c:v>109.72355957507992</c:v>
                </c:pt>
                <c:pt idx="128">
                  <c:v>123.13747422921456</c:v>
                </c:pt>
                <c:pt idx="129">
                  <c:v>139.83774803336416</c:v>
                </c:pt>
                <c:pt idx="130">
                  <c:v>150.6654186596119</c:v>
                </c:pt>
                <c:pt idx="131">
                  <c:v>145.9696039481158</c:v>
                </c:pt>
                <c:pt idx="132">
                  <c:v>161.02011608337054</c:v>
                </c:pt>
                <c:pt idx="133">
                  <c:v>166.15912304786585</c:v>
                </c:pt>
                <c:pt idx="134">
                  <c:v>149.28869800746494</c:v>
                </c:pt>
                <c:pt idx="135">
                  <c:v>138.74775909046139</c:v>
                </c:pt>
                <c:pt idx="136">
                  <c:v>139.90986611340605</c:v>
                </c:pt>
                <c:pt idx="137">
                  <c:v>140.73866090162929</c:v>
                </c:pt>
                <c:pt idx="138">
                  <c:v>169.36837928822257</c:v>
                </c:pt>
                <c:pt idx="139">
                  <c:v>155.26021283353612</c:v>
                </c:pt>
                <c:pt idx="140">
                  <c:v>173.32325930025223</c:v>
                </c:pt>
                <c:pt idx="141">
                  <c:v>195.87488269452433</c:v>
                </c:pt>
                <c:pt idx="142">
                  <c:v>210.20267867005566</c:v>
                </c:pt>
                <c:pt idx="143">
                  <c:v>207.02896309203882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04320"/>
        <c:axId val="42106240"/>
      </c:scatterChart>
      <c:valAx>
        <c:axId val="4210432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2106240"/>
        <c:crosses val="autoZero"/>
        <c:crossBetween val="midCat"/>
        <c:majorUnit val="732"/>
      </c:valAx>
      <c:valAx>
        <c:axId val="42106240"/>
        <c:scaling>
          <c:orientation val="minMax"/>
          <c:max val="22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210432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83</v>
      </c>
    </row>
    <row r="4" spans="2:3" x14ac:dyDescent="0.25">
      <c r="B4" s="8" t="s">
        <v>87</v>
      </c>
    </row>
    <row r="5" spans="2:3" x14ac:dyDescent="0.25">
      <c r="C5" s="9" t="s">
        <v>82</v>
      </c>
    </row>
    <row r="6" spans="2:3" x14ac:dyDescent="0.25">
      <c r="B6" s="8" t="s">
        <v>88</v>
      </c>
    </row>
    <row r="7" spans="2:3" x14ac:dyDescent="0.25">
      <c r="C7" s="9" t="s">
        <v>89</v>
      </c>
    </row>
    <row r="8" spans="2:3" x14ac:dyDescent="0.25">
      <c r="C8" s="9" t="s">
        <v>84</v>
      </c>
    </row>
    <row r="9" spans="2:3" x14ac:dyDescent="0.25">
      <c r="B9" s="8" t="s">
        <v>90</v>
      </c>
    </row>
    <row r="10" spans="2:3" x14ac:dyDescent="0.25">
      <c r="C10" s="9" t="s">
        <v>85</v>
      </c>
    </row>
    <row r="11" spans="2:3" x14ac:dyDescent="0.25">
      <c r="C11" s="9" t="s">
        <v>86</v>
      </c>
    </row>
    <row r="12" spans="2:3" x14ac:dyDescent="0.25">
      <c r="C12" s="9" t="s">
        <v>91</v>
      </c>
    </row>
    <row r="13" spans="2:3" x14ac:dyDescent="0.25">
      <c r="C13" s="9" t="s">
        <v>92</v>
      </c>
    </row>
    <row r="14" spans="2:3" x14ac:dyDescent="0.25">
      <c r="B14" s="8" t="s">
        <v>94</v>
      </c>
    </row>
    <row r="15" spans="2:3" x14ac:dyDescent="0.25">
      <c r="C15" s="9" t="s">
        <v>93</v>
      </c>
    </row>
    <row r="16" spans="2:3" x14ac:dyDescent="0.25">
      <c r="C16" s="9" t="s">
        <v>95</v>
      </c>
    </row>
    <row r="17" spans="2:3" x14ac:dyDescent="0.25">
      <c r="B17" s="8" t="s">
        <v>96</v>
      </c>
    </row>
    <row r="18" spans="2:3" x14ac:dyDescent="0.25">
      <c r="C18" s="9" t="s">
        <v>97</v>
      </c>
    </row>
    <row r="19" spans="2:3" x14ac:dyDescent="0.25">
      <c r="C19" s="9" t="s">
        <v>98</v>
      </c>
    </row>
    <row r="20" spans="2:3" x14ac:dyDescent="0.25">
      <c r="C20" s="9" t="s">
        <v>99</v>
      </c>
    </row>
    <row r="21" spans="2:3" x14ac:dyDescent="0.25">
      <c r="C21" s="9" t="s">
        <v>80</v>
      </c>
    </row>
    <row r="22" spans="2:3" x14ac:dyDescent="0.25">
      <c r="B22" s="8" t="s">
        <v>100</v>
      </c>
    </row>
    <row r="23" spans="2:3" x14ac:dyDescent="0.25">
      <c r="C23" s="9" t="s">
        <v>102</v>
      </c>
    </row>
    <row r="24" spans="2:3" x14ac:dyDescent="0.25">
      <c r="C24" s="9" t="s">
        <v>103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71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4">
        <v>33.488999999999997</v>
      </c>
    </row>
    <row r="6" spans="8:15" x14ac:dyDescent="0.2">
      <c r="H6" s="10">
        <v>38749</v>
      </c>
      <c r="I6" s="4">
        <v>28.547000000000001</v>
      </c>
      <c r="N6" s="11"/>
    </row>
    <row r="7" spans="8:15" x14ac:dyDescent="0.2">
      <c r="H7" s="10">
        <v>38777</v>
      </c>
      <c r="I7" s="4">
        <v>30.972000000000001</v>
      </c>
      <c r="N7" s="11"/>
      <c r="O7" s="1" t="s">
        <v>57</v>
      </c>
    </row>
    <row r="8" spans="8:15" x14ac:dyDescent="0.2">
      <c r="H8" s="10">
        <v>38808</v>
      </c>
      <c r="I8" s="4">
        <v>26.334</v>
      </c>
      <c r="L8" s="10"/>
      <c r="N8" s="11"/>
      <c r="O8" s="1" t="s">
        <v>57</v>
      </c>
    </row>
    <row r="9" spans="8:15" x14ac:dyDescent="0.2">
      <c r="H9" s="10">
        <v>38838</v>
      </c>
      <c r="I9" s="4">
        <v>22.478999999999999</v>
      </c>
      <c r="K9" s="1" t="s">
        <v>57</v>
      </c>
      <c r="L9" s="10"/>
      <c r="N9" s="11"/>
      <c r="O9" s="1" t="s">
        <v>57</v>
      </c>
    </row>
    <row r="10" spans="8:15" x14ac:dyDescent="0.2">
      <c r="H10" s="10">
        <v>38869</v>
      </c>
      <c r="I10" s="4">
        <v>17.172000000000001</v>
      </c>
      <c r="K10" s="1" t="s">
        <v>57</v>
      </c>
      <c r="L10" s="10"/>
      <c r="N10" s="11"/>
      <c r="O10" s="1" t="s">
        <v>57</v>
      </c>
    </row>
    <row r="11" spans="8:15" x14ac:dyDescent="0.2">
      <c r="H11" s="10">
        <v>38899</v>
      </c>
      <c r="I11" s="4">
        <v>24.052</v>
      </c>
      <c r="K11" s="1" t="s">
        <v>57</v>
      </c>
      <c r="L11" s="10"/>
      <c r="N11" s="11"/>
      <c r="O11" s="1" t="s">
        <v>57</v>
      </c>
    </row>
    <row r="12" spans="8:15" x14ac:dyDescent="0.2">
      <c r="H12" s="10">
        <v>38930</v>
      </c>
      <c r="I12" s="4">
        <v>22.972999999999999</v>
      </c>
      <c r="K12" s="1" t="s">
        <v>57</v>
      </c>
      <c r="L12" s="10"/>
      <c r="N12" s="12"/>
      <c r="O12" s="1" t="s">
        <v>57</v>
      </c>
    </row>
    <row r="13" spans="8:15" x14ac:dyDescent="0.2">
      <c r="H13" s="10">
        <v>38961</v>
      </c>
      <c r="I13" s="4">
        <v>24.567</v>
      </c>
      <c r="K13" s="1" t="s">
        <v>57</v>
      </c>
      <c r="L13" s="10"/>
      <c r="N13" s="11"/>
      <c r="O13" s="1" t="s">
        <v>57</v>
      </c>
    </row>
    <row r="14" spans="8:15" x14ac:dyDescent="0.2">
      <c r="H14" s="10">
        <v>38991</v>
      </c>
      <c r="I14" s="4">
        <v>30.812000000000001</v>
      </c>
      <c r="K14" s="1" t="s">
        <v>57</v>
      </c>
      <c r="N14" s="11"/>
      <c r="O14" s="1" t="s">
        <v>57</v>
      </c>
    </row>
    <row r="15" spans="8:15" x14ac:dyDescent="0.2">
      <c r="H15" s="10">
        <v>39022</v>
      </c>
      <c r="I15" s="4">
        <v>38.819000000000003</v>
      </c>
      <c r="K15" s="1" t="s">
        <v>57</v>
      </c>
      <c r="N15" s="11"/>
      <c r="O15" s="1" t="s">
        <v>57</v>
      </c>
    </row>
    <row r="16" spans="8:15" x14ac:dyDescent="0.2">
      <c r="H16" s="10">
        <v>39052</v>
      </c>
      <c r="I16" s="4">
        <v>37.68</v>
      </c>
      <c r="K16" s="1" t="s">
        <v>57</v>
      </c>
      <c r="N16" s="11"/>
      <c r="O16" s="1" t="s">
        <v>57</v>
      </c>
    </row>
    <row r="17" spans="8:15" x14ac:dyDescent="0.2">
      <c r="H17" s="10">
        <v>39083</v>
      </c>
      <c r="I17" s="4">
        <v>44.427999999999997</v>
      </c>
      <c r="K17" s="1" t="s">
        <v>57</v>
      </c>
      <c r="N17" s="11"/>
      <c r="O17" s="1" t="s">
        <v>57</v>
      </c>
    </row>
    <row r="18" spans="8:15" x14ac:dyDescent="0.2">
      <c r="H18" s="10">
        <v>39114</v>
      </c>
      <c r="I18" s="4">
        <v>39.034999999999997</v>
      </c>
      <c r="K18" s="1" t="s">
        <v>57</v>
      </c>
      <c r="N18" s="11"/>
      <c r="O18" s="1" t="s">
        <v>57</v>
      </c>
    </row>
    <row r="19" spans="8:15" x14ac:dyDescent="0.2">
      <c r="H19" s="10">
        <v>39142</v>
      </c>
      <c r="I19" s="4">
        <v>38.695</v>
      </c>
      <c r="K19" s="1" t="s">
        <v>57</v>
      </c>
      <c r="N19" s="11"/>
      <c r="O19" s="1" t="s">
        <v>57</v>
      </c>
    </row>
    <row r="20" spans="8:15" x14ac:dyDescent="0.2">
      <c r="H20" s="10">
        <v>39173</v>
      </c>
      <c r="I20" s="4">
        <v>35.83</v>
      </c>
      <c r="K20" s="1" t="s">
        <v>57</v>
      </c>
      <c r="N20" s="11"/>
      <c r="O20" s="1" t="s">
        <v>57</v>
      </c>
    </row>
    <row r="21" spans="8:15" x14ac:dyDescent="0.2">
      <c r="H21" s="10">
        <v>39203</v>
      </c>
      <c r="I21" s="4">
        <v>30.105</v>
      </c>
      <c r="K21" s="1" t="s">
        <v>57</v>
      </c>
      <c r="N21" s="11"/>
      <c r="O21" s="1" t="s">
        <v>57</v>
      </c>
    </row>
    <row r="22" spans="8:15" x14ac:dyDescent="0.2">
      <c r="H22" s="10">
        <v>39234</v>
      </c>
      <c r="I22" s="4">
        <v>28.251999999999999</v>
      </c>
      <c r="K22" s="1" t="s">
        <v>57</v>
      </c>
      <c r="N22" s="12"/>
      <c r="O22" s="1" t="s">
        <v>57</v>
      </c>
    </row>
    <row r="23" spans="8:15" x14ac:dyDescent="0.2">
      <c r="H23" s="10">
        <v>39264</v>
      </c>
      <c r="I23" s="4">
        <v>33.325000000000003</v>
      </c>
      <c r="K23" s="1" t="s">
        <v>57</v>
      </c>
      <c r="N23" s="11"/>
      <c r="O23" s="1" t="s">
        <v>57</v>
      </c>
    </row>
    <row r="24" spans="8:15" x14ac:dyDescent="0.2">
      <c r="H24" s="10">
        <v>39295</v>
      </c>
      <c r="I24" s="4">
        <v>31.456</v>
      </c>
      <c r="K24" s="1" t="s">
        <v>57</v>
      </c>
      <c r="N24" s="12"/>
      <c r="O24" s="1" t="s">
        <v>57</v>
      </c>
    </row>
    <row r="25" spans="8:15" x14ac:dyDescent="0.2">
      <c r="H25" s="10">
        <v>39326</v>
      </c>
      <c r="I25" s="4">
        <v>31.745000000000001</v>
      </c>
      <c r="K25" s="1" t="s">
        <v>57</v>
      </c>
      <c r="N25" s="11"/>
      <c r="O25" s="1" t="s">
        <v>57</v>
      </c>
    </row>
    <row r="26" spans="8:15" x14ac:dyDescent="0.2">
      <c r="H26" s="10">
        <v>39356</v>
      </c>
      <c r="I26" s="4">
        <v>40.823</v>
      </c>
      <c r="K26" s="1" t="s">
        <v>57</v>
      </c>
      <c r="N26" s="11"/>
      <c r="O26" s="1" t="s">
        <v>57</v>
      </c>
    </row>
    <row r="27" spans="8:15" x14ac:dyDescent="0.2">
      <c r="H27" s="10">
        <v>39387</v>
      </c>
      <c r="I27" s="4">
        <v>46.637</v>
      </c>
      <c r="K27" s="1" t="s">
        <v>57</v>
      </c>
      <c r="N27" s="11"/>
      <c r="O27" s="1" t="s">
        <v>57</v>
      </c>
    </row>
    <row r="28" spans="8:15" x14ac:dyDescent="0.2">
      <c r="H28" s="10">
        <v>39417</v>
      </c>
      <c r="I28" s="4">
        <v>44.206000000000003</v>
      </c>
      <c r="K28" s="1" t="s">
        <v>57</v>
      </c>
      <c r="N28" s="11"/>
      <c r="O28" s="1" t="s">
        <v>57</v>
      </c>
    </row>
    <row r="29" spans="8:15" x14ac:dyDescent="0.2">
      <c r="H29" s="10">
        <v>39448</v>
      </c>
      <c r="I29" s="4">
        <v>50.36</v>
      </c>
      <c r="K29" s="1" t="s">
        <v>57</v>
      </c>
      <c r="N29" s="11"/>
      <c r="O29" s="1" t="s">
        <v>57</v>
      </c>
    </row>
    <row r="30" spans="8:15" x14ac:dyDescent="0.2">
      <c r="H30" s="10">
        <v>39479</v>
      </c>
      <c r="I30" s="4">
        <v>48.569000000000003</v>
      </c>
      <c r="K30" s="1" t="s">
        <v>57</v>
      </c>
      <c r="N30" s="11"/>
      <c r="O30" s="1" t="s">
        <v>57</v>
      </c>
    </row>
    <row r="31" spans="8:15" x14ac:dyDescent="0.2">
      <c r="H31" s="10">
        <v>39508</v>
      </c>
      <c r="I31" s="4">
        <v>43.701999999999998</v>
      </c>
      <c r="K31" s="1" t="s">
        <v>57</v>
      </c>
      <c r="N31" s="11"/>
      <c r="O31" s="1" t="s">
        <v>57</v>
      </c>
    </row>
    <row r="32" spans="8:15" x14ac:dyDescent="0.2">
      <c r="H32" s="10">
        <v>39539</v>
      </c>
      <c r="I32" s="4">
        <v>36.859000000000002</v>
      </c>
      <c r="K32" s="1" t="s">
        <v>57</v>
      </c>
      <c r="N32" s="11"/>
      <c r="O32" s="1" t="s">
        <v>57</v>
      </c>
    </row>
    <row r="33" spans="8:15" x14ac:dyDescent="0.2">
      <c r="H33" s="10">
        <v>39569</v>
      </c>
      <c r="I33" s="4">
        <v>36.215000000000003</v>
      </c>
      <c r="K33" s="1" t="s">
        <v>57</v>
      </c>
      <c r="N33" s="11"/>
      <c r="O33" s="1" t="s">
        <v>57</v>
      </c>
    </row>
    <row r="34" spans="8:15" x14ac:dyDescent="0.2">
      <c r="H34" s="10">
        <v>39600</v>
      </c>
      <c r="I34" s="4">
        <v>34.524000000000001</v>
      </c>
      <c r="K34" s="1" t="s">
        <v>57</v>
      </c>
      <c r="N34" s="11"/>
      <c r="O34" s="1" t="s">
        <v>57</v>
      </c>
    </row>
    <row r="35" spans="8:15" x14ac:dyDescent="0.2">
      <c r="H35" s="10">
        <v>39630</v>
      </c>
      <c r="I35" s="4">
        <v>43.021999999999998</v>
      </c>
      <c r="K35" s="1" t="s">
        <v>57</v>
      </c>
      <c r="N35" s="12"/>
      <c r="O35" s="1" t="s">
        <v>57</v>
      </c>
    </row>
    <row r="36" spans="8:15" x14ac:dyDescent="0.2">
      <c r="H36" s="10">
        <v>39661</v>
      </c>
      <c r="I36" s="4">
        <v>39.823999999999998</v>
      </c>
      <c r="K36" s="1" t="s">
        <v>57</v>
      </c>
      <c r="N36" s="11"/>
      <c r="O36" s="1" t="s">
        <v>57</v>
      </c>
    </row>
    <row r="37" spans="8:15" x14ac:dyDescent="0.2">
      <c r="H37" s="10">
        <v>39692</v>
      </c>
      <c r="I37" s="4">
        <v>42.395000000000003</v>
      </c>
      <c r="K37" s="1" t="s">
        <v>57</v>
      </c>
      <c r="N37" s="11"/>
      <c r="O37" s="1" t="s">
        <v>57</v>
      </c>
    </row>
    <row r="38" spans="8:15" x14ac:dyDescent="0.2">
      <c r="H38" s="10">
        <v>39722</v>
      </c>
      <c r="I38" s="4">
        <v>47.095999999999997</v>
      </c>
      <c r="K38" s="1" t="s">
        <v>57</v>
      </c>
      <c r="N38" s="11"/>
      <c r="O38" s="1" t="s">
        <v>57</v>
      </c>
    </row>
    <row r="39" spans="8:15" x14ac:dyDescent="0.2">
      <c r="H39" s="10">
        <v>39753</v>
      </c>
      <c r="I39" s="4">
        <v>49.661000000000001</v>
      </c>
      <c r="K39" s="1" t="s">
        <v>57</v>
      </c>
      <c r="N39" s="11"/>
      <c r="O39" s="1" t="s">
        <v>57</v>
      </c>
    </row>
    <row r="40" spans="8:15" x14ac:dyDescent="0.2">
      <c r="H40" s="10">
        <v>39783</v>
      </c>
      <c r="I40" s="4">
        <v>48.101999999999997</v>
      </c>
      <c r="K40" s="1" t="s">
        <v>57</v>
      </c>
      <c r="N40" s="11"/>
      <c r="O40" s="1" t="s">
        <v>57</v>
      </c>
    </row>
    <row r="41" spans="8:15" x14ac:dyDescent="0.2">
      <c r="H41" s="10">
        <v>39814</v>
      </c>
      <c r="I41" s="4">
        <v>55.97</v>
      </c>
      <c r="K41" s="1" t="s">
        <v>57</v>
      </c>
      <c r="N41" s="11"/>
      <c r="O41" s="1" t="s">
        <v>57</v>
      </c>
    </row>
    <row r="42" spans="8:15" x14ac:dyDescent="0.2">
      <c r="H42" s="10">
        <v>39845</v>
      </c>
      <c r="I42" s="4">
        <v>51.341000000000001</v>
      </c>
      <c r="K42" s="1" t="s">
        <v>57</v>
      </c>
      <c r="N42" s="11"/>
      <c r="O42" s="1" t="s">
        <v>57</v>
      </c>
    </row>
    <row r="43" spans="8:15" x14ac:dyDescent="0.2">
      <c r="H43" s="10">
        <v>39873</v>
      </c>
      <c r="I43" s="4">
        <v>41.731000000000002</v>
      </c>
      <c r="K43" s="1" t="s">
        <v>57</v>
      </c>
      <c r="N43" s="11"/>
      <c r="O43" s="1" t="s">
        <v>57</v>
      </c>
    </row>
    <row r="44" spans="8:15" x14ac:dyDescent="0.2">
      <c r="H44" s="10">
        <v>39904</v>
      </c>
      <c r="I44" s="4">
        <v>36.834000000000003</v>
      </c>
      <c r="K44" s="1" t="s">
        <v>57</v>
      </c>
      <c r="N44" s="11"/>
      <c r="O44" s="1" t="s">
        <v>57</v>
      </c>
    </row>
    <row r="45" spans="8:15" x14ac:dyDescent="0.2">
      <c r="H45" s="10">
        <v>39934</v>
      </c>
      <c r="I45" s="4">
        <v>35.110999999999997</v>
      </c>
      <c r="K45" s="1" t="s">
        <v>57</v>
      </c>
      <c r="N45" s="11"/>
      <c r="O45" s="1" t="s">
        <v>57</v>
      </c>
    </row>
    <row r="46" spans="8:15" x14ac:dyDescent="0.2">
      <c r="H46" s="10">
        <v>39965</v>
      </c>
      <c r="I46" s="4">
        <v>32.195999999999998</v>
      </c>
      <c r="K46" s="1" t="s">
        <v>57</v>
      </c>
      <c r="N46" s="11"/>
      <c r="O46" s="1" t="s">
        <v>57</v>
      </c>
    </row>
    <row r="47" spans="8:15" x14ac:dyDescent="0.2">
      <c r="H47" s="10">
        <v>39995</v>
      </c>
      <c r="I47" s="4">
        <v>36.603000000000002</v>
      </c>
      <c r="K47" s="1" t="s">
        <v>57</v>
      </c>
      <c r="N47" s="11"/>
      <c r="O47" s="1" t="s">
        <v>57</v>
      </c>
    </row>
    <row r="48" spans="8:15" x14ac:dyDescent="0.2">
      <c r="H48" s="10">
        <v>40026</v>
      </c>
      <c r="I48" s="4">
        <v>33.116999999999997</v>
      </c>
      <c r="K48" s="1" t="s">
        <v>57</v>
      </c>
      <c r="N48" s="11"/>
      <c r="O48" s="1" t="s">
        <v>57</v>
      </c>
    </row>
    <row r="49" spans="8:15" x14ac:dyDescent="0.2">
      <c r="H49" s="10">
        <v>40057</v>
      </c>
      <c r="I49" s="4">
        <v>36.543999999999997</v>
      </c>
      <c r="K49" s="1" t="s">
        <v>57</v>
      </c>
      <c r="N49" s="11"/>
      <c r="O49" s="1" t="s">
        <v>57</v>
      </c>
    </row>
    <row r="50" spans="8:15" x14ac:dyDescent="0.2">
      <c r="H50" s="10">
        <v>40087</v>
      </c>
      <c r="I50" s="4">
        <v>35.716999999999999</v>
      </c>
      <c r="K50" s="1" t="s">
        <v>57</v>
      </c>
      <c r="N50" s="11"/>
      <c r="O50" s="1" t="s">
        <v>57</v>
      </c>
    </row>
    <row r="51" spans="8:15" x14ac:dyDescent="0.2">
      <c r="H51" s="10">
        <v>40118</v>
      </c>
      <c r="I51" s="4">
        <v>47.048999999999999</v>
      </c>
      <c r="K51" s="1" t="s">
        <v>57</v>
      </c>
      <c r="N51" s="11"/>
      <c r="O51" s="1" t="s">
        <v>57</v>
      </c>
    </row>
    <row r="52" spans="8:15" x14ac:dyDescent="0.2">
      <c r="H52" s="10">
        <v>40148</v>
      </c>
      <c r="I52" s="4">
        <v>46.018000000000001</v>
      </c>
      <c r="K52" s="1" t="s">
        <v>57</v>
      </c>
      <c r="N52" s="11"/>
      <c r="O52" s="1" t="s">
        <v>57</v>
      </c>
    </row>
    <row r="53" spans="8:15" x14ac:dyDescent="0.2">
      <c r="H53" s="10">
        <v>40179</v>
      </c>
      <c r="I53" s="4">
        <v>57.908999999999999</v>
      </c>
      <c r="K53" s="1" t="s">
        <v>57</v>
      </c>
      <c r="N53" s="11"/>
      <c r="O53" s="1" t="s">
        <v>57</v>
      </c>
    </row>
    <row r="54" spans="8:15" x14ac:dyDescent="0.2">
      <c r="H54" s="10">
        <v>40210</v>
      </c>
      <c r="I54" s="4">
        <v>51.326999999999998</v>
      </c>
      <c r="K54" s="1" t="s">
        <v>57</v>
      </c>
      <c r="N54" s="11"/>
      <c r="O54" s="1" t="s">
        <v>57</v>
      </c>
    </row>
    <row r="55" spans="8:15" x14ac:dyDescent="0.2">
      <c r="H55" s="10">
        <v>40238</v>
      </c>
      <c r="I55" s="4">
        <v>28.562999999999999</v>
      </c>
      <c r="K55" s="1" t="s">
        <v>57</v>
      </c>
      <c r="N55" s="11"/>
      <c r="O55" s="1" t="s">
        <v>57</v>
      </c>
    </row>
    <row r="56" spans="8:15" x14ac:dyDescent="0.2">
      <c r="H56" s="10">
        <v>40269</v>
      </c>
      <c r="I56" s="4">
        <v>34.966999999999999</v>
      </c>
      <c r="K56" s="1" t="s">
        <v>57</v>
      </c>
      <c r="N56" s="11"/>
      <c r="O56" s="1" t="s">
        <v>57</v>
      </c>
    </row>
    <row r="57" spans="8:15" x14ac:dyDescent="0.2">
      <c r="H57" s="10">
        <v>40299</v>
      </c>
      <c r="I57" s="4">
        <v>37.015999999999998</v>
      </c>
      <c r="K57" s="1" t="s">
        <v>57</v>
      </c>
      <c r="N57" s="12"/>
      <c r="O57" s="1" t="s">
        <v>57</v>
      </c>
    </row>
    <row r="58" spans="8:15" x14ac:dyDescent="0.2">
      <c r="H58" s="10">
        <v>40330</v>
      </c>
      <c r="I58" s="4">
        <v>33.308999999999997</v>
      </c>
      <c r="K58" s="1" t="s">
        <v>57</v>
      </c>
      <c r="N58" s="11"/>
      <c r="O58" s="1" t="s">
        <v>57</v>
      </c>
    </row>
    <row r="59" spans="8:15" x14ac:dyDescent="0.2">
      <c r="H59" s="10">
        <v>40360</v>
      </c>
      <c r="I59" s="4">
        <v>41.11</v>
      </c>
      <c r="K59" s="1" t="s">
        <v>57</v>
      </c>
      <c r="N59" s="11"/>
      <c r="O59" s="1" t="s">
        <v>57</v>
      </c>
    </row>
    <row r="60" spans="8:15" x14ac:dyDescent="0.2">
      <c r="H60" s="10">
        <v>40391</v>
      </c>
      <c r="I60" s="4">
        <v>38.237000000000002</v>
      </c>
      <c r="K60" s="1" t="s">
        <v>57</v>
      </c>
      <c r="N60" s="11"/>
      <c r="O60" s="1" t="s">
        <v>57</v>
      </c>
    </row>
    <row r="61" spans="8:15" x14ac:dyDescent="0.2">
      <c r="H61" s="10">
        <v>40422</v>
      </c>
      <c r="I61" s="4">
        <v>40.127000000000002</v>
      </c>
      <c r="K61" s="1" t="s">
        <v>57</v>
      </c>
      <c r="N61" s="11"/>
      <c r="O61" s="1" t="s">
        <v>57</v>
      </c>
    </row>
    <row r="62" spans="8:15" x14ac:dyDescent="0.2">
      <c r="H62" s="10">
        <v>40452</v>
      </c>
      <c r="I62" s="4">
        <v>36.149000000000001</v>
      </c>
      <c r="K62" s="1" t="s">
        <v>57</v>
      </c>
      <c r="N62" s="11"/>
      <c r="O62" s="1" t="s">
        <v>57</v>
      </c>
    </row>
    <row r="63" spans="8:15" x14ac:dyDescent="0.2">
      <c r="H63" s="10">
        <v>40483</v>
      </c>
      <c r="I63" s="4">
        <v>52.72</v>
      </c>
      <c r="K63" s="1" t="s">
        <v>57</v>
      </c>
      <c r="N63" s="11"/>
      <c r="O63" s="1" t="s">
        <v>57</v>
      </c>
    </row>
    <row r="64" spans="8:15" x14ac:dyDescent="0.2">
      <c r="H64" s="10">
        <v>40513</v>
      </c>
      <c r="I64" s="4">
        <v>51.037999999999997</v>
      </c>
      <c r="K64" s="1" t="s">
        <v>57</v>
      </c>
      <c r="N64" s="11"/>
      <c r="O64" s="1" t="s">
        <v>57</v>
      </c>
    </row>
    <row r="65" spans="8:15" x14ac:dyDescent="0.2">
      <c r="H65" s="10">
        <v>40544</v>
      </c>
      <c r="I65" s="4">
        <v>61.561999999999998</v>
      </c>
      <c r="K65" s="1" t="s">
        <v>57</v>
      </c>
      <c r="N65" s="11"/>
      <c r="O65" s="1" t="s">
        <v>57</v>
      </c>
    </row>
    <row r="66" spans="8:15" x14ac:dyDescent="0.2">
      <c r="H66" s="10">
        <v>40575</v>
      </c>
      <c r="I66" s="4">
        <v>59.377000000000002</v>
      </c>
      <c r="K66" s="1" t="s">
        <v>57</v>
      </c>
      <c r="N66" s="11"/>
      <c r="O66" s="1" t="s">
        <v>57</v>
      </c>
    </row>
    <row r="67" spans="8:15" x14ac:dyDescent="0.2">
      <c r="H67" s="10">
        <v>40603</v>
      </c>
      <c r="I67" s="4">
        <v>48.965000000000003</v>
      </c>
      <c r="K67" s="1" t="s">
        <v>57</v>
      </c>
      <c r="N67" s="11"/>
      <c r="O67" s="1" t="s">
        <v>57</v>
      </c>
    </row>
    <row r="68" spans="8:15" x14ac:dyDescent="0.2">
      <c r="H68" s="10">
        <v>40634</v>
      </c>
      <c r="I68" s="4">
        <v>41.588000000000001</v>
      </c>
      <c r="K68" s="1" t="s">
        <v>57</v>
      </c>
      <c r="N68" s="11"/>
      <c r="O68" s="1" t="s">
        <v>57</v>
      </c>
    </row>
    <row r="69" spans="8:15" x14ac:dyDescent="0.2">
      <c r="H69" s="10">
        <v>40664</v>
      </c>
      <c r="I69" s="4">
        <v>40.601999999999997</v>
      </c>
      <c r="K69" s="1" t="s">
        <v>57</v>
      </c>
      <c r="N69" s="11"/>
      <c r="O69" s="1" t="s">
        <v>57</v>
      </c>
    </row>
    <row r="70" spans="8:15" x14ac:dyDescent="0.2">
      <c r="H70" s="10">
        <v>40695</v>
      </c>
      <c r="I70" s="4">
        <v>36.530999999999999</v>
      </c>
      <c r="K70" s="1" t="s">
        <v>57</v>
      </c>
      <c r="N70" s="11"/>
      <c r="O70" s="1" t="s">
        <v>57</v>
      </c>
    </row>
    <row r="71" spans="8:15" x14ac:dyDescent="0.2">
      <c r="H71" s="10">
        <v>40725</v>
      </c>
      <c r="I71" s="4">
        <v>45.057000000000002</v>
      </c>
      <c r="K71" s="1" t="s">
        <v>57</v>
      </c>
      <c r="N71" s="11"/>
      <c r="O71" s="1" t="s">
        <v>57</v>
      </c>
    </row>
    <row r="72" spans="8:15" x14ac:dyDescent="0.2">
      <c r="H72" s="10">
        <v>40756</v>
      </c>
      <c r="I72" s="4">
        <v>42.241999999999997</v>
      </c>
      <c r="K72" s="1" t="s">
        <v>57</v>
      </c>
      <c r="N72" s="12"/>
      <c r="O72" s="1" t="s">
        <v>57</v>
      </c>
    </row>
    <row r="73" spans="8:15" x14ac:dyDescent="0.2">
      <c r="H73" s="10">
        <v>40787</v>
      </c>
      <c r="I73" s="4">
        <v>46.165999999999997</v>
      </c>
      <c r="K73" s="1" t="s">
        <v>57</v>
      </c>
      <c r="N73" s="11"/>
      <c r="O73" s="1" t="s">
        <v>57</v>
      </c>
    </row>
    <row r="74" spans="8:15" x14ac:dyDescent="0.2">
      <c r="H74" s="10">
        <v>40817</v>
      </c>
      <c r="I74" s="4">
        <v>46.680999999999997</v>
      </c>
      <c r="K74" s="1" t="s">
        <v>57</v>
      </c>
      <c r="N74" s="11"/>
      <c r="O74" s="1" t="s">
        <v>57</v>
      </c>
    </row>
    <row r="75" spans="8:15" x14ac:dyDescent="0.2">
      <c r="H75" s="10">
        <v>40848</v>
      </c>
      <c r="I75" s="4">
        <v>54.786000000000001</v>
      </c>
      <c r="K75" s="1" t="s">
        <v>57</v>
      </c>
      <c r="N75" s="11"/>
      <c r="O75" s="1" t="s">
        <v>57</v>
      </c>
    </row>
    <row r="76" spans="8:15" x14ac:dyDescent="0.2">
      <c r="H76" s="10">
        <v>40878</v>
      </c>
      <c r="I76" s="4">
        <v>53.875999999999998</v>
      </c>
      <c r="K76" s="1" t="s">
        <v>57</v>
      </c>
      <c r="N76" s="11"/>
      <c r="O76" s="1" t="s">
        <v>57</v>
      </c>
    </row>
    <row r="77" spans="8:15" x14ac:dyDescent="0.2">
      <c r="H77" s="10">
        <v>40909</v>
      </c>
      <c r="I77" s="4">
        <v>73.494</v>
      </c>
      <c r="K77" s="1" t="s">
        <v>57</v>
      </c>
      <c r="N77" s="11"/>
      <c r="O77" s="1" t="s">
        <v>57</v>
      </c>
    </row>
    <row r="78" spans="8:15" x14ac:dyDescent="0.2">
      <c r="H78" s="10">
        <v>40940</v>
      </c>
      <c r="I78" s="4">
        <v>73.197999999999993</v>
      </c>
      <c r="K78" s="1" t="s">
        <v>57</v>
      </c>
      <c r="N78" s="11"/>
      <c r="O78" s="1" t="s">
        <v>57</v>
      </c>
    </row>
    <row r="79" spans="8:15" x14ac:dyDescent="0.2">
      <c r="H79" s="10">
        <v>40969</v>
      </c>
      <c r="I79" s="4">
        <v>55.822000000000003</v>
      </c>
      <c r="K79" s="1" t="s">
        <v>57</v>
      </c>
      <c r="N79" s="12"/>
      <c r="O79" s="1" t="s">
        <v>57</v>
      </c>
    </row>
    <row r="80" spans="8:15" x14ac:dyDescent="0.2">
      <c r="H80" s="10">
        <v>41000</v>
      </c>
      <c r="I80" s="4">
        <v>50.323999999999998</v>
      </c>
      <c r="K80" s="1" t="s">
        <v>57</v>
      </c>
      <c r="N80" s="11"/>
      <c r="O80" s="1" t="s">
        <v>57</v>
      </c>
    </row>
    <row r="81" spans="8:15" x14ac:dyDescent="0.2">
      <c r="H81" s="10">
        <v>41030</v>
      </c>
      <c r="I81" s="4">
        <v>46.137999999999998</v>
      </c>
      <c r="K81" s="1" t="s">
        <v>57</v>
      </c>
      <c r="N81" s="11"/>
      <c r="O81" s="1" t="s">
        <v>57</v>
      </c>
    </row>
    <row r="82" spans="8:15" x14ac:dyDescent="0.2">
      <c r="H82" s="10">
        <v>41061</v>
      </c>
      <c r="I82" s="4">
        <v>43.63</v>
      </c>
      <c r="K82" s="1" t="s">
        <v>57</v>
      </c>
      <c r="N82" s="11"/>
      <c r="O82" s="1" t="s">
        <v>57</v>
      </c>
    </row>
    <row r="83" spans="8:15" x14ac:dyDescent="0.2">
      <c r="H83" s="10">
        <v>41091</v>
      </c>
      <c r="I83" s="4">
        <v>58.424999999999997</v>
      </c>
      <c r="K83" s="1" t="s">
        <v>57</v>
      </c>
      <c r="N83" s="11"/>
      <c r="O83" s="1" t="s">
        <v>57</v>
      </c>
    </row>
    <row r="84" spans="8:15" x14ac:dyDescent="0.2">
      <c r="H84" s="10">
        <v>41122</v>
      </c>
      <c r="I84" s="4">
        <v>49.162999999999997</v>
      </c>
      <c r="K84" s="1" t="s">
        <v>57</v>
      </c>
      <c r="N84" s="11"/>
      <c r="O84" s="1" t="s">
        <v>57</v>
      </c>
    </row>
    <row r="85" spans="8:15" x14ac:dyDescent="0.2">
      <c r="H85" s="10">
        <v>41153</v>
      </c>
      <c r="I85" s="4">
        <v>52.267000000000003</v>
      </c>
      <c r="K85" s="1" t="s">
        <v>57</v>
      </c>
      <c r="N85" s="11"/>
      <c r="O85" s="1" t="s">
        <v>57</v>
      </c>
    </row>
    <row r="86" spans="8:15" x14ac:dyDescent="0.2">
      <c r="H86" s="10">
        <v>41183</v>
      </c>
      <c r="I86" s="4">
        <v>60.959000000000003</v>
      </c>
      <c r="K86" s="1" t="s">
        <v>57</v>
      </c>
      <c r="N86" s="11"/>
      <c r="O86" s="1" t="s">
        <v>57</v>
      </c>
    </row>
    <row r="87" spans="8:15" x14ac:dyDescent="0.2">
      <c r="H87" s="10">
        <v>41214</v>
      </c>
      <c r="I87" s="4">
        <v>67.716999999999999</v>
      </c>
      <c r="K87" s="1" t="s">
        <v>57</v>
      </c>
      <c r="N87" s="11"/>
      <c r="O87" s="1" t="s">
        <v>57</v>
      </c>
    </row>
    <row r="88" spans="8:15" x14ac:dyDescent="0.2">
      <c r="H88" s="10">
        <v>41244</v>
      </c>
      <c r="I88" s="4">
        <v>65.177000000000007</v>
      </c>
      <c r="K88" s="1" t="s">
        <v>57</v>
      </c>
      <c r="N88" s="12"/>
      <c r="O88" s="1" t="s">
        <v>57</v>
      </c>
    </row>
    <row r="89" spans="8:15" x14ac:dyDescent="0.2">
      <c r="N89" s="11"/>
      <c r="O89" s="1" t="s">
        <v>57</v>
      </c>
    </row>
    <row r="90" spans="8:15" x14ac:dyDescent="0.2">
      <c r="N90" s="12"/>
      <c r="O90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81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 t="s">
        <v>79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7</v>
      </c>
      <c r="B4" s="4" t="s">
        <v>155</v>
      </c>
      <c r="C4" s="4" t="s">
        <v>156</v>
      </c>
      <c r="D4" s="4" t="s">
        <v>194</v>
      </c>
      <c r="E4" s="4" t="s">
        <v>157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158</v>
      </c>
      <c r="C5" s="4" t="s">
        <v>159</v>
      </c>
      <c r="D5" s="4" t="s">
        <v>195</v>
      </c>
      <c r="E5" s="4" t="s">
        <v>134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8</v>
      </c>
      <c r="B6" s="4" t="s">
        <v>0</v>
      </c>
      <c r="C6" s="4" t="s">
        <v>160</v>
      </c>
      <c r="D6" s="4" t="s">
        <v>196</v>
      </c>
      <c r="E6" s="4" t="s">
        <v>0</v>
      </c>
      <c r="F6" s="4"/>
      <c r="G6" s="4" t="s">
        <v>105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0</v>
      </c>
      <c r="C7" s="4" t="s">
        <v>18</v>
      </c>
      <c r="D7" s="4" t="s">
        <v>18</v>
      </c>
      <c r="E7" s="4" t="s">
        <v>0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10</v>
      </c>
      <c r="B8" s="4" t="s">
        <v>0</v>
      </c>
      <c r="C8" s="4" t="s">
        <v>161</v>
      </c>
      <c r="D8" s="4" t="s">
        <v>196</v>
      </c>
      <c r="E8" s="4" t="s">
        <v>0</v>
      </c>
      <c r="F8" s="4"/>
      <c r="G8" s="4"/>
      <c r="H8" s="4"/>
      <c r="I8" s="4"/>
      <c r="J8" s="4" t="s">
        <v>70</v>
      </c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159</v>
      </c>
      <c r="D9" s="4" t="s">
        <v>197</v>
      </c>
      <c r="E9" s="4" t="s">
        <v>0</v>
      </c>
      <c r="F9" s="4"/>
      <c r="G9" s="4" t="s">
        <v>178</v>
      </c>
      <c r="H9" s="4">
        <v>6.3239330000000002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11</v>
      </c>
      <c r="B10" s="4" t="s">
        <v>0</v>
      </c>
      <c r="C10" s="4" t="s">
        <v>0</v>
      </c>
      <c r="D10" s="4" t="s">
        <v>135</v>
      </c>
      <c r="E10" s="4" t="s">
        <v>135</v>
      </c>
      <c r="F10" s="4"/>
      <c r="G10" s="4" t="s">
        <v>66</v>
      </c>
      <c r="H10" s="4">
        <v>14.7813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0</v>
      </c>
      <c r="D11" s="4" t="s">
        <v>133</v>
      </c>
      <c r="E11" s="4" t="s">
        <v>18</v>
      </c>
      <c r="F11" s="4"/>
      <c r="G11" s="4" t="s">
        <v>67</v>
      </c>
      <c r="H11" s="4">
        <v>-18.780360000000002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12</v>
      </c>
      <c r="B12" s="4" t="s">
        <v>0</v>
      </c>
      <c r="C12" s="4" t="s">
        <v>136</v>
      </c>
      <c r="D12" s="4" t="s">
        <v>198</v>
      </c>
      <c r="E12" s="4" t="s">
        <v>163</v>
      </c>
      <c r="F12" s="4"/>
      <c r="G12" s="4" t="s">
        <v>68</v>
      </c>
      <c r="H12" s="4">
        <v>-18.771260000000002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9</v>
      </c>
      <c r="D13" s="4" t="s">
        <v>13</v>
      </c>
      <c r="E13" s="4" t="s">
        <v>133</v>
      </c>
      <c r="F13" s="4"/>
      <c r="G13" s="4" t="s">
        <v>179</v>
      </c>
      <c r="H13" s="4">
        <v>138.19030000000001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14</v>
      </c>
      <c r="B14" s="4" t="s">
        <v>0</v>
      </c>
      <c r="C14" s="4" t="s">
        <v>137</v>
      </c>
      <c r="D14" s="4" t="s">
        <v>164</v>
      </c>
      <c r="E14" s="4" t="s">
        <v>165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">
      <c r="A15" s="4" t="s">
        <v>0</v>
      </c>
      <c r="B15" s="4" t="s">
        <v>0</v>
      </c>
      <c r="C15" s="4" t="s">
        <v>133</v>
      </c>
      <c r="D15" s="4" t="s">
        <v>9</v>
      </c>
      <c r="E15" s="4" t="s">
        <v>133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15" x14ac:dyDescent="0.25">
      <c r="A16" s="4" t="s">
        <v>15</v>
      </c>
      <c r="B16" s="4" t="s">
        <v>0</v>
      </c>
      <c r="C16" s="4" t="s">
        <v>0</v>
      </c>
      <c r="D16" s="4" t="s">
        <v>199</v>
      </c>
      <c r="E16" s="4" t="s">
        <v>0</v>
      </c>
      <c r="F16" s="4"/>
      <c r="G16" s="4"/>
      <c r="H16" s="4"/>
      <c r="I16" s="4"/>
      <c r="J16" s="4"/>
      <c r="K16"/>
      <c r="L16"/>
      <c r="M16" s="4"/>
      <c r="N16" s="4"/>
      <c r="O16" s="4"/>
      <c r="P16" s="4"/>
      <c r="Q16" s="4"/>
      <c r="R16" s="4"/>
      <c r="S16" s="4"/>
      <c r="T16" s="4"/>
    </row>
    <row r="17" spans="1:20" ht="15" x14ac:dyDescent="0.25">
      <c r="A17" s="4" t="s">
        <v>0</v>
      </c>
      <c r="B17" s="4" t="s">
        <v>0</v>
      </c>
      <c r="C17" s="4" t="s">
        <v>0</v>
      </c>
      <c r="D17" s="4" t="s">
        <v>134</v>
      </c>
      <c r="E17" s="4" t="s">
        <v>0</v>
      </c>
      <c r="F17" s="4"/>
      <c r="G17" s="4"/>
      <c r="H17" s="4"/>
      <c r="I17" s="4"/>
      <c r="J17" s="4"/>
      <c r="K17"/>
      <c r="L17"/>
      <c r="M17" s="4"/>
      <c r="N17" s="4"/>
      <c r="O17" s="4"/>
      <c r="P17" s="4"/>
      <c r="Q17" s="4"/>
      <c r="R17" s="4"/>
      <c r="S17" s="4"/>
      <c r="T17" s="4"/>
    </row>
    <row r="18" spans="1:20" ht="15" x14ac:dyDescent="0.25">
      <c r="A18" s="4" t="s">
        <v>16</v>
      </c>
      <c r="B18" s="4" t="s">
        <v>0</v>
      </c>
      <c r="C18" s="4" t="s">
        <v>0</v>
      </c>
      <c r="D18" s="4" t="s">
        <v>166</v>
      </c>
      <c r="E18" s="4" t="s">
        <v>0</v>
      </c>
      <c r="F18" s="4"/>
      <c r="G18" s="4"/>
      <c r="H18" s="4"/>
      <c r="I18" s="4"/>
      <c r="J18" s="4"/>
      <c r="K18"/>
      <c r="L18"/>
      <c r="M18" s="4"/>
      <c r="N18" s="4"/>
      <c r="O18" s="4"/>
      <c r="P18" s="4"/>
      <c r="Q18" s="4"/>
      <c r="R18" s="4"/>
      <c r="S18" s="4"/>
      <c r="T18" s="4"/>
    </row>
    <row r="19" spans="1:20" ht="15" x14ac:dyDescent="0.25">
      <c r="A19" s="4" t="s">
        <v>0</v>
      </c>
      <c r="B19" s="4" t="s">
        <v>0</v>
      </c>
      <c r="C19" s="4" t="s">
        <v>0</v>
      </c>
      <c r="D19" s="4" t="s">
        <v>133</v>
      </c>
      <c r="E19" s="4" t="s">
        <v>0</v>
      </c>
      <c r="F19" s="4"/>
      <c r="G19" s="4"/>
      <c r="H19" s="4"/>
      <c r="I19" s="4"/>
      <c r="J19" s="4"/>
      <c r="K19"/>
      <c r="L19"/>
      <c r="M19" s="4"/>
      <c r="N19" s="4"/>
      <c r="O19" s="4"/>
      <c r="P19" s="4"/>
      <c r="Q19" s="4"/>
      <c r="R19" s="4"/>
      <c r="S19" s="4"/>
      <c r="T19" s="4"/>
    </row>
    <row r="20" spans="1:20" ht="15" x14ac:dyDescent="0.25">
      <c r="A20" s="4" t="s">
        <v>17</v>
      </c>
      <c r="B20" s="4" t="s">
        <v>0</v>
      </c>
      <c r="C20" s="4" t="s">
        <v>0</v>
      </c>
      <c r="D20" s="4" t="s">
        <v>200</v>
      </c>
      <c r="E20" s="4" t="s">
        <v>0</v>
      </c>
      <c r="F20" s="4"/>
      <c r="G20" s="4"/>
      <c r="H20" s="4"/>
      <c r="I20" s="4"/>
      <c r="J20" s="4"/>
      <c r="K20"/>
      <c r="L20"/>
      <c r="M20" s="4"/>
      <c r="N20" s="4"/>
      <c r="O20" s="4"/>
      <c r="P20" s="4"/>
      <c r="Q20" s="4"/>
      <c r="R20" s="4"/>
      <c r="S20" s="4"/>
      <c r="T20" s="4"/>
    </row>
    <row r="21" spans="1:20" ht="15" x14ac:dyDescent="0.25">
      <c r="A21" s="4" t="s">
        <v>0</v>
      </c>
      <c r="B21" s="4" t="s">
        <v>0</v>
      </c>
      <c r="C21" s="4" t="s">
        <v>0</v>
      </c>
      <c r="D21" s="4" t="s">
        <v>9</v>
      </c>
      <c r="E21" s="4" t="s">
        <v>0</v>
      </c>
      <c r="F21" s="4"/>
      <c r="G21" s="4"/>
      <c r="H21" s="4"/>
      <c r="I21" s="4"/>
      <c r="J21" s="4"/>
      <c r="K21"/>
      <c r="L21"/>
      <c r="M21" s="4"/>
      <c r="N21" s="4"/>
      <c r="O21" s="4"/>
      <c r="P21" s="4"/>
      <c r="Q21" s="4"/>
      <c r="R21" s="4"/>
      <c r="S21" s="4"/>
      <c r="T21" s="4"/>
    </row>
    <row r="22" spans="1:20" ht="15" x14ac:dyDescent="0.25">
      <c r="A22" s="4" t="s">
        <v>19</v>
      </c>
      <c r="B22" s="4" t="s">
        <v>0</v>
      </c>
      <c r="C22" s="4" t="s">
        <v>0</v>
      </c>
      <c r="D22" s="4" t="s">
        <v>167</v>
      </c>
      <c r="E22" s="4" t="s">
        <v>162</v>
      </c>
      <c r="F22" s="4"/>
      <c r="G22" s="4"/>
      <c r="H22" s="4"/>
      <c r="I22" s="4"/>
      <c r="J22" s="4"/>
      <c r="K22"/>
      <c r="L22"/>
      <c r="M22" s="4"/>
      <c r="N22" s="4"/>
      <c r="O22" s="4"/>
      <c r="P22" s="4"/>
      <c r="Q22" s="4"/>
      <c r="R22" s="4"/>
      <c r="S22" s="4"/>
      <c r="T22" s="4"/>
    </row>
    <row r="23" spans="1:20" ht="15" x14ac:dyDescent="0.25">
      <c r="A23" s="4" t="s">
        <v>0</v>
      </c>
      <c r="B23" s="4" t="s">
        <v>0</v>
      </c>
      <c r="C23" s="4" t="s">
        <v>0</v>
      </c>
      <c r="D23" s="4" t="s">
        <v>133</v>
      </c>
      <c r="E23" s="4" t="s">
        <v>63</v>
      </c>
      <c r="F23" s="4"/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</row>
    <row r="24" spans="1:20" ht="15" x14ac:dyDescent="0.25">
      <c r="A24" s="4" t="s">
        <v>20</v>
      </c>
      <c r="B24" s="4" t="s">
        <v>0</v>
      </c>
      <c r="C24" s="4" t="s">
        <v>0</v>
      </c>
      <c r="D24" s="4" t="s">
        <v>168</v>
      </c>
      <c r="E24" s="4" t="s">
        <v>169</v>
      </c>
      <c r="F24" s="4"/>
      <c r="G24" s="4"/>
      <c r="H24" s="4"/>
      <c r="I24" s="4"/>
      <c r="J24" s="4"/>
      <c r="K24"/>
      <c r="L24"/>
      <c r="M24" s="4"/>
      <c r="N24" s="4"/>
      <c r="O24" s="4"/>
      <c r="P24" s="4"/>
      <c r="Q24" s="4"/>
      <c r="R24" s="4"/>
      <c r="S24" s="4"/>
      <c r="T24" s="4"/>
    </row>
    <row r="25" spans="1:20" ht="15" x14ac:dyDescent="0.25">
      <c r="A25" s="4" t="s">
        <v>0</v>
      </c>
      <c r="B25" s="4" t="s">
        <v>0</v>
      </c>
      <c r="C25" s="4" t="s">
        <v>0</v>
      </c>
      <c r="D25" s="4" t="s">
        <v>18</v>
      </c>
      <c r="E25" s="4" t="s">
        <v>63</v>
      </c>
      <c r="F25" s="4"/>
      <c r="G25" s="4"/>
      <c r="H25" s="4"/>
      <c r="I25" s="4"/>
      <c r="J25" s="4"/>
      <c r="K25"/>
      <c r="L25"/>
      <c r="M25" s="4"/>
      <c r="N25" s="4"/>
      <c r="O25" s="4"/>
      <c r="P25" s="4"/>
      <c r="Q25" s="4"/>
      <c r="R25" s="4"/>
      <c r="S25" s="4"/>
      <c r="T25" s="4"/>
    </row>
    <row r="26" spans="1:20" ht="15" x14ac:dyDescent="0.25">
      <c r="A26" s="4" t="s">
        <v>21</v>
      </c>
      <c r="B26" s="4" t="s">
        <v>0</v>
      </c>
      <c r="C26" s="4" t="s">
        <v>0</v>
      </c>
      <c r="D26" s="4" t="s">
        <v>201</v>
      </c>
      <c r="E26" s="4" t="s">
        <v>170</v>
      </c>
      <c r="F26" s="4"/>
      <c r="G26" s="4"/>
      <c r="H26" s="4"/>
      <c r="I26" s="4"/>
      <c r="J26" s="4"/>
      <c r="K26"/>
      <c r="L26"/>
      <c r="M26" s="4"/>
      <c r="N26" s="4"/>
      <c r="O26" s="4"/>
      <c r="P26" s="4"/>
      <c r="Q26" s="4"/>
      <c r="R26" s="4"/>
      <c r="S26" s="4"/>
      <c r="T26" s="4"/>
    </row>
    <row r="27" spans="1:20" x14ac:dyDescent="0.2">
      <c r="A27" s="4" t="s">
        <v>0</v>
      </c>
      <c r="B27" s="4" t="s">
        <v>0</v>
      </c>
      <c r="C27" s="4" t="s">
        <v>0</v>
      </c>
      <c r="D27" s="4" t="s">
        <v>63</v>
      </c>
      <c r="E27" s="4" t="s">
        <v>63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">
      <c r="A28" s="4" t="s">
        <v>22</v>
      </c>
      <c r="B28" s="4" t="s">
        <v>0</v>
      </c>
      <c r="C28" s="4" t="s">
        <v>0</v>
      </c>
      <c r="D28" s="4" t="s">
        <v>202</v>
      </c>
      <c r="E28" s="4" t="s"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 t="s">
        <v>0</v>
      </c>
      <c r="B29" s="4" t="s">
        <v>0</v>
      </c>
      <c r="C29" s="4" t="s">
        <v>0</v>
      </c>
      <c r="D29" s="4" t="s">
        <v>203</v>
      </c>
      <c r="E29" s="4" t="s">
        <v>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4" t="s">
        <v>23</v>
      </c>
      <c r="B30" s="4" t="s">
        <v>0</v>
      </c>
      <c r="C30" s="4" t="s">
        <v>0</v>
      </c>
      <c r="D30" s="4" t="s">
        <v>204</v>
      </c>
      <c r="E30" s="4" t="s">
        <v>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4" t="s">
        <v>0</v>
      </c>
      <c r="B31" s="4" t="s">
        <v>0</v>
      </c>
      <c r="C31" s="4" t="s">
        <v>0</v>
      </c>
      <c r="D31" s="4" t="s">
        <v>13</v>
      </c>
      <c r="E31" s="4" t="s">
        <v>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4" t="s">
        <v>205</v>
      </c>
      <c r="B32" s="4" t="s">
        <v>0</v>
      </c>
      <c r="C32" s="4" t="s">
        <v>0</v>
      </c>
      <c r="D32" s="4" t="s">
        <v>196</v>
      </c>
      <c r="E32" s="4" t="s">
        <v>0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4" t="s">
        <v>0</v>
      </c>
      <c r="B33" s="4" t="s">
        <v>0</v>
      </c>
      <c r="C33" s="4" t="s">
        <v>0</v>
      </c>
      <c r="D33" s="4" t="s">
        <v>206</v>
      </c>
      <c r="E33" s="4" t="s"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4" t="s">
        <v>24</v>
      </c>
      <c r="B34" s="4" t="s">
        <v>171</v>
      </c>
      <c r="C34" s="4" t="s">
        <v>172</v>
      </c>
      <c r="D34" s="4" t="s">
        <v>207</v>
      </c>
      <c r="E34" s="4" t="s">
        <v>173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4" t="s">
        <v>0</v>
      </c>
      <c r="B35" s="4" t="s">
        <v>174</v>
      </c>
      <c r="C35" s="4" t="s">
        <v>138</v>
      </c>
      <c r="D35" s="4" t="s">
        <v>208</v>
      </c>
      <c r="E35" s="4" t="s">
        <v>175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4" t="s">
        <v>0</v>
      </c>
      <c r="B36" s="4" t="s">
        <v>0</v>
      </c>
      <c r="C36" s="4" t="s">
        <v>0</v>
      </c>
      <c r="D36" s="4" t="s">
        <v>0</v>
      </c>
      <c r="E36" s="4" t="s">
        <v>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4" t="s">
        <v>25</v>
      </c>
      <c r="B37" s="4" t="s">
        <v>26</v>
      </c>
      <c r="C37" s="4" t="s">
        <v>26</v>
      </c>
      <c r="D37" s="4" t="s">
        <v>26</v>
      </c>
      <c r="E37" s="4" t="s">
        <v>26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4" t="s">
        <v>27</v>
      </c>
      <c r="B38" s="4" t="s">
        <v>176</v>
      </c>
      <c r="C38" s="4" t="s">
        <v>177</v>
      </c>
      <c r="D38" s="4" t="s">
        <v>64</v>
      </c>
      <c r="E38" s="4" t="s">
        <v>139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x14ac:dyDescent="0.2">
      <c r="A39" s="4" t="s">
        <v>28</v>
      </c>
      <c r="B39" s="4" t="s">
        <v>0</v>
      </c>
      <c r="C39" s="4" t="s">
        <v>0</v>
      </c>
      <c r="D39" s="4" t="s">
        <v>0</v>
      </c>
      <c r="E39" s="4" t="s">
        <v>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">
      <c r="A40" s="4" t="s">
        <v>29</v>
      </c>
      <c r="B40" s="4" t="s">
        <v>0</v>
      </c>
      <c r="C40" s="4" t="s">
        <v>0</v>
      </c>
      <c r="D40" s="4" t="s">
        <v>0</v>
      </c>
      <c r="E40" s="4" t="s">
        <v>0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5" x14ac:dyDescent="0.25">
      <c r="A41"/>
      <c r="B41"/>
      <c r="C41"/>
      <c r="D41"/>
      <c r="E41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x14ac:dyDescent="0.2">
      <c r="A48" s="4"/>
      <c r="B48" s="4"/>
      <c r="C48" s="4"/>
      <c r="D48" s="4"/>
      <c r="E48" s="4"/>
      <c r="F48" s="4"/>
      <c r="G48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72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110</v>
      </c>
      <c r="B5" s="4" t="s">
        <v>111</v>
      </c>
      <c r="C5" s="4" t="s">
        <v>112</v>
      </c>
      <c r="D5" s="4" t="s">
        <v>113</v>
      </c>
      <c r="E5" s="4" t="s">
        <v>127</v>
      </c>
      <c r="F5" s="4" t="s">
        <v>128</v>
      </c>
      <c r="G5" s="4" t="s">
        <v>129</v>
      </c>
      <c r="H5" s="4" t="s">
        <v>130</v>
      </c>
      <c r="I5" s="4" t="s">
        <v>131</v>
      </c>
      <c r="J5" s="4">
        <v>83</v>
      </c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114</v>
      </c>
      <c r="B7" s="4" t="s">
        <v>115</v>
      </c>
      <c r="C7" s="4" t="s">
        <v>110</v>
      </c>
      <c r="D7" s="4" t="s">
        <v>116</v>
      </c>
      <c r="E7" s="4"/>
      <c r="F7" s="4"/>
      <c r="G7" s="4"/>
      <c r="H7" s="4"/>
      <c r="I7" s="4"/>
      <c r="J7" s="4"/>
      <c r="K7" s="4"/>
    </row>
    <row r="8" spans="1:11" x14ac:dyDescent="0.2">
      <c r="A8" s="4" t="s">
        <v>117</v>
      </c>
      <c r="B8" s="4">
        <v>0.01</v>
      </c>
      <c r="C8" s="4" t="s">
        <v>118</v>
      </c>
      <c r="D8" s="4">
        <v>0.05</v>
      </c>
      <c r="E8" s="4" t="s">
        <v>118</v>
      </c>
      <c r="F8" s="4">
        <v>0.1</v>
      </c>
      <c r="G8" s="4" t="s">
        <v>118</v>
      </c>
      <c r="H8" s="4"/>
      <c r="I8" s="4"/>
      <c r="J8" s="4"/>
      <c r="K8" s="4"/>
    </row>
    <row r="9" spans="1:11" x14ac:dyDescent="0.2">
      <c r="A9" s="4" t="s">
        <v>119</v>
      </c>
      <c r="B9" s="4" t="s">
        <v>120</v>
      </c>
      <c r="C9" s="4" t="s">
        <v>120</v>
      </c>
      <c r="D9" s="4" t="s">
        <v>120</v>
      </c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121</v>
      </c>
      <c r="B11" s="4">
        <v>-2.5350000000000001</v>
      </c>
      <c r="C11" s="4">
        <v>-3.5339999999999998</v>
      </c>
      <c r="D11" s="4">
        <v>-2.9039999999999999</v>
      </c>
      <c r="E11" s="4">
        <v>-2.5870000000000002</v>
      </c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122</v>
      </c>
      <c r="B13" s="4" t="s">
        <v>123</v>
      </c>
      <c r="C13" s="4" t="s">
        <v>124</v>
      </c>
      <c r="D13" s="4" t="s">
        <v>112</v>
      </c>
      <c r="E13" s="4" t="s">
        <v>121</v>
      </c>
      <c r="F13" s="4" t="s">
        <v>131</v>
      </c>
      <c r="G13" s="4">
        <v>0.1072</v>
      </c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38</v>
      </c>
      <c r="B15" s="4" t="s">
        <v>125</v>
      </c>
      <c r="C15" s="4" t="s">
        <v>126</v>
      </c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110</v>
      </c>
      <c r="B17" s="4" t="s">
        <v>111</v>
      </c>
      <c r="C17" s="4" t="s">
        <v>112</v>
      </c>
      <c r="D17" s="4" t="s">
        <v>113</v>
      </c>
      <c r="E17" s="4" t="s">
        <v>127</v>
      </c>
      <c r="F17" s="4" t="s">
        <v>128</v>
      </c>
      <c r="G17" s="4" t="s">
        <v>129</v>
      </c>
      <c r="H17" s="4" t="s">
        <v>130</v>
      </c>
      <c r="I17" s="4" t="s">
        <v>131</v>
      </c>
      <c r="J17" s="4">
        <v>82</v>
      </c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114</v>
      </c>
      <c r="B19" s="4" t="s">
        <v>115</v>
      </c>
      <c r="C19" s="4" t="s">
        <v>110</v>
      </c>
      <c r="D19" s="4" t="s">
        <v>116</v>
      </c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117</v>
      </c>
      <c r="B20" s="4">
        <v>0.01</v>
      </c>
      <c r="C20" s="4" t="s">
        <v>118</v>
      </c>
      <c r="D20" s="4">
        <v>0.05</v>
      </c>
      <c r="E20" s="4" t="s">
        <v>118</v>
      </c>
      <c r="F20" s="4">
        <v>0.1</v>
      </c>
      <c r="G20" s="4" t="s">
        <v>118</v>
      </c>
      <c r="H20" s="4"/>
      <c r="I20" s="4"/>
      <c r="J20" s="4"/>
      <c r="K20" s="4"/>
    </row>
    <row r="21" spans="1:11" x14ac:dyDescent="0.2">
      <c r="A21" s="4" t="s">
        <v>119</v>
      </c>
      <c r="B21" s="4" t="s">
        <v>120</v>
      </c>
      <c r="C21" s="4" t="s">
        <v>120</v>
      </c>
      <c r="D21" s="4" t="s">
        <v>120</v>
      </c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121</v>
      </c>
      <c r="B23" s="4">
        <v>-10.016999999999999</v>
      </c>
      <c r="C23" s="4">
        <v>-3.5350000000000001</v>
      </c>
      <c r="D23" s="4">
        <v>-2.9039999999999999</v>
      </c>
      <c r="E23" s="4">
        <v>-2.5870000000000002</v>
      </c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122</v>
      </c>
      <c r="B25" s="4" t="s">
        <v>123</v>
      </c>
      <c r="C25" s="4" t="s">
        <v>124</v>
      </c>
      <c r="D25" s="4" t="s">
        <v>112</v>
      </c>
      <c r="E25" s="4" t="s">
        <v>121</v>
      </c>
      <c r="F25" s="4" t="s">
        <v>131</v>
      </c>
      <c r="G25" s="4">
        <v>0</v>
      </c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132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7" x14ac:dyDescent="0.2">
      <c r="A1" s="1" t="s">
        <v>73</v>
      </c>
    </row>
    <row r="2" spans="1:17" x14ac:dyDescent="0.2">
      <c r="A2" s="1" t="s">
        <v>74</v>
      </c>
    </row>
    <row r="3" spans="1:17" x14ac:dyDescent="0.2">
      <c r="A3" s="1" t="s">
        <v>180</v>
      </c>
    </row>
    <row r="5" spans="1:17" x14ac:dyDescent="0.2">
      <c r="I5" s="1" t="s">
        <v>140</v>
      </c>
      <c r="J5" s="1" t="s">
        <v>141</v>
      </c>
    </row>
    <row r="7" spans="1:17" x14ac:dyDescent="0.2">
      <c r="I7" s="1" t="s">
        <v>142</v>
      </c>
      <c r="J7" s="1" t="s">
        <v>143</v>
      </c>
      <c r="K7" s="1" t="s">
        <v>144</v>
      </c>
      <c r="L7" s="1" t="s">
        <v>145</v>
      </c>
      <c r="M7" s="1" t="s">
        <v>128</v>
      </c>
      <c r="N7" s="1" t="s">
        <v>129</v>
      </c>
      <c r="O7" s="1" t="s">
        <v>130</v>
      </c>
      <c r="P7" s="1" t="s">
        <v>131</v>
      </c>
      <c r="Q7" s="1">
        <v>83</v>
      </c>
    </row>
    <row r="8" spans="1:17" x14ac:dyDescent="0.2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J8" s="1" t="s">
        <v>146</v>
      </c>
      <c r="K8" s="1" t="s">
        <v>181</v>
      </c>
      <c r="L8" s="1" t="s">
        <v>131</v>
      </c>
      <c r="M8" s="1">
        <v>221.62</v>
      </c>
    </row>
    <row r="9" spans="1:17" x14ac:dyDescent="0.2">
      <c r="I9" s="1" t="s">
        <v>147</v>
      </c>
      <c r="J9" s="1" t="s">
        <v>148</v>
      </c>
      <c r="K9" s="1" t="s">
        <v>131</v>
      </c>
      <c r="L9" s="1">
        <v>70.564300000000003</v>
      </c>
      <c r="M9" s="1" t="s">
        <v>149</v>
      </c>
      <c r="N9" s="1" t="s">
        <v>150</v>
      </c>
      <c r="O9" s="1" t="s">
        <v>151</v>
      </c>
      <c r="P9" s="1" t="s">
        <v>131</v>
      </c>
      <c r="Q9" s="1">
        <v>0</v>
      </c>
    </row>
    <row r="10" spans="1:17" x14ac:dyDescent="0.2">
      <c r="A10" s="1" t="s">
        <v>37</v>
      </c>
      <c r="B10" s="1">
        <v>82</v>
      </c>
      <c r="C10" s="1" t="s">
        <v>38</v>
      </c>
      <c r="D10" s="5">
        <v>16.70872</v>
      </c>
      <c r="E10" s="1">
        <v>3</v>
      </c>
      <c r="F10" s="5">
        <v>-27.417439999999999</v>
      </c>
      <c r="G10" s="5">
        <v>-20.197279999999999</v>
      </c>
    </row>
    <row r="11" spans="1:17" x14ac:dyDescent="0.2">
      <c r="A11" s="1" t="s">
        <v>39</v>
      </c>
      <c r="B11" s="1">
        <v>82</v>
      </c>
      <c r="C11" s="1" t="s">
        <v>38</v>
      </c>
      <c r="D11" s="5">
        <v>31.083950000000002</v>
      </c>
      <c r="E11" s="1">
        <v>3</v>
      </c>
      <c r="F11" s="5">
        <v>-56.167900000000003</v>
      </c>
      <c r="G11" s="5">
        <v>-48.947740000000003</v>
      </c>
    </row>
    <row r="12" spans="1:17" x14ac:dyDescent="0.2">
      <c r="A12" s="14" t="s">
        <v>40</v>
      </c>
      <c r="B12" s="14">
        <v>82</v>
      </c>
      <c r="C12" s="14" t="s">
        <v>38</v>
      </c>
      <c r="D12" s="15">
        <v>31.462810000000001</v>
      </c>
      <c r="E12" s="14">
        <v>3</v>
      </c>
      <c r="F12" s="15">
        <v>-56.925620000000002</v>
      </c>
      <c r="G12" s="15">
        <v>-49.705469999999998</v>
      </c>
      <c r="J12" s="1" t="s">
        <v>152</v>
      </c>
    </row>
    <row r="13" spans="1:17" x14ac:dyDescent="0.2">
      <c r="A13" s="14" t="s">
        <v>41</v>
      </c>
      <c r="B13" s="14">
        <v>82</v>
      </c>
      <c r="C13" s="14" t="s">
        <v>38</v>
      </c>
      <c r="D13" s="15">
        <v>21.642600000000002</v>
      </c>
      <c r="E13" s="14">
        <v>4</v>
      </c>
      <c r="F13" s="15">
        <v>-35.285200000000003</v>
      </c>
      <c r="G13" s="15">
        <v>-25.65832</v>
      </c>
      <c r="I13" s="1" t="s">
        <v>126</v>
      </c>
      <c r="J13" s="1" t="s">
        <v>47</v>
      </c>
      <c r="K13" s="1" t="s">
        <v>106</v>
      </c>
      <c r="L13" s="1" t="s">
        <v>107</v>
      </c>
      <c r="M13" s="1" t="s">
        <v>48</v>
      </c>
      <c r="N13" s="1" t="s">
        <v>49</v>
      </c>
      <c r="O13" s="1" t="s">
        <v>108</v>
      </c>
      <c r="P13" s="1" t="s">
        <v>109</v>
      </c>
      <c r="Q13" s="1" t="s">
        <v>50</v>
      </c>
    </row>
    <row r="14" spans="1:17" x14ac:dyDescent="0.2">
      <c r="A14" s="14" t="s">
        <v>42</v>
      </c>
      <c r="B14" s="14">
        <v>82</v>
      </c>
      <c r="C14" s="14" t="s">
        <v>38</v>
      </c>
      <c r="D14" s="15">
        <v>31.426670000000001</v>
      </c>
      <c r="E14" s="14">
        <v>4</v>
      </c>
      <c r="F14" s="15">
        <v>-54.85333</v>
      </c>
      <c r="G14" s="15">
        <v>-45.226460000000003</v>
      </c>
    </row>
    <row r="15" spans="1:17" x14ac:dyDescent="0.2">
      <c r="A15" s="14" t="s">
        <v>43</v>
      </c>
      <c r="B15" s="14">
        <v>82</v>
      </c>
      <c r="C15" s="14" t="s">
        <v>38</v>
      </c>
      <c r="D15" s="15">
        <v>31.558910000000001</v>
      </c>
      <c r="E15" s="14">
        <v>5</v>
      </c>
      <c r="F15" s="15">
        <v>-53.117820000000002</v>
      </c>
      <c r="G15" s="15">
        <v>-41.084229999999998</v>
      </c>
      <c r="I15" s="1" t="s">
        <v>6</v>
      </c>
    </row>
    <row r="16" spans="1:17" x14ac:dyDescent="0.2">
      <c r="A16" s="1" t="s">
        <v>44</v>
      </c>
      <c r="B16" s="1">
        <v>82</v>
      </c>
      <c r="C16" s="1" t="s">
        <v>38</v>
      </c>
      <c r="D16" s="5">
        <v>36.35604</v>
      </c>
      <c r="E16" s="1">
        <v>4</v>
      </c>
      <c r="F16" s="5">
        <v>-64.712069999999997</v>
      </c>
      <c r="G16" s="5">
        <v>-55.0852</v>
      </c>
      <c r="I16" s="1" t="s">
        <v>51</v>
      </c>
      <c r="J16" s="5">
        <v>1.0917100000000001E-2</v>
      </c>
      <c r="K16" s="5">
        <v>4.9727E-3</v>
      </c>
      <c r="L16" s="5">
        <v>2.2000000000000002</v>
      </c>
      <c r="M16" s="5">
        <v>2.8000000000000001E-2</v>
      </c>
      <c r="N16" s="5">
        <v>1.1708000000000001E-3</v>
      </c>
      <c r="O16" s="5">
        <v>2.0663500000000001E-2</v>
      </c>
    </row>
    <row r="17" spans="1:15" x14ac:dyDescent="0.2">
      <c r="A17" s="2" t="s">
        <v>45</v>
      </c>
      <c r="B17" s="2">
        <v>82</v>
      </c>
      <c r="C17" s="2" t="s">
        <v>38</v>
      </c>
      <c r="D17" s="16">
        <v>64.260850000000005</v>
      </c>
      <c r="E17" s="2">
        <v>14</v>
      </c>
      <c r="F17" s="16">
        <v>-100.5217</v>
      </c>
      <c r="G17" s="16">
        <v>-66.827619999999996</v>
      </c>
      <c r="J17" s="5"/>
      <c r="K17" s="5"/>
      <c r="L17" s="5"/>
      <c r="M17" s="5"/>
      <c r="N17" s="5"/>
      <c r="O17" s="5"/>
    </row>
    <row r="18" spans="1:15" x14ac:dyDescent="0.2">
      <c r="A18" s="1" t="s">
        <v>46</v>
      </c>
      <c r="B18" s="1">
        <v>82</v>
      </c>
      <c r="C18" s="1" t="s">
        <v>38</v>
      </c>
      <c r="D18" s="5">
        <v>45.846699999999998</v>
      </c>
      <c r="E18" s="1">
        <v>14</v>
      </c>
      <c r="F18" s="5">
        <v>-63.693399999999997</v>
      </c>
      <c r="G18" s="5">
        <v>-29.99933</v>
      </c>
      <c r="I18" s="1" t="s">
        <v>52</v>
      </c>
      <c r="J18" s="5"/>
      <c r="K18" s="5"/>
      <c r="L18" s="5"/>
      <c r="M18" s="5"/>
      <c r="N18" s="5"/>
      <c r="O18" s="5"/>
    </row>
    <row r="19" spans="1:15" x14ac:dyDescent="0.2">
      <c r="I19" s="1" t="s">
        <v>182</v>
      </c>
      <c r="J19" s="5"/>
      <c r="K19" s="5"/>
      <c r="L19" s="5"/>
      <c r="M19" s="5"/>
      <c r="N19" s="5"/>
      <c r="O19" s="5"/>
    </row>
    <row r="20" spans="1:15" x14ac:dyDescent="0.2">
      <c r="I20" s="1" t="s">
        <v>53</v>
      </c>
      <c r="J20" s="5">
        <v>-0.34141189999999999</v>
      </c>
      <c r="K20" s="5">
        <v>9.0629199999999993E-2</v>
      </c>
      <c r="L20" s="5">
        <v>-3.77</v>
      </c>
      <c r="M20" s="5">
        <v>0</v>
      </c>
      <c r="N20" s="5">
        <v>-0.51904189999999994</v>
      </c>
      <c r="O20" s="5">
        <v>-0.16378180000000001</v>
      </c>
    </row>
    <row r="21" spans="1:15" x14ac:dyDescent="0.2">
      <c r="I21" s="1" t="s">
        <v>54</v>
      </c>
      <c r="J21" s="5">
        <v>-0.22116069999999999</v>
      </c>
      <c r="K21" s="5">
        <v>0.1067007</v>
      </c>
      <c r="L21" s="5">
        <v>-2.0699999999999998</v>
      </c>
      <c r="M21" s="5">
        <v>3.7999999999999999E-2</v>
      </c>
      <c r="N21" s="5">
        <v>-0.43029020000000001</v>
      </c>
      <c r="O21" s="5">
        <v>-1.20313E-2</v>
      </c>
    </row>
    <row r="22" spans="1:15" x14ac:dyDescent="0.2">
      <c r="I22" s="1" t="s">
        <v>183</v>
      </c>
      <c r="J22" s="5">
        <v>-0.1271215</v>
      </c>
      <c r="K22" s="5">
        <v>0.13969129999999999</v>
      </c>
      <c r="L22" s="5">
        <v>-0.91</v>
      </c>
      <c r="M22" s="5">
        <v>0.36299999999999999</v>
      </c>
      <c r="N22" s="5">
        <v>-0.40091139999999997</v>
      </c>
      <c r="O22" s="5">
        <v>0.14666850000000001</v>
      </c>
    </row>
    <row r="23" spans="1:15" x14ac:dyDescent="0.2">
      <c r="I23" s="1" t="s">
        <v>184</v>
      </c>
      <c r="J23" s="5">
        <v>-0.2329666</v>
      </c>
      <c r="K23" s="5">
        <v>0.1084109</v>
      </c>
      <c r="L23" s="5">
        <v>-2.15</v>
      </c>
      <c r="M23" s="5">
        <v>3.2000000000000001E-2</v>
      </c>
      <c r="N23" s="5">
        <v>-0.44544800000000001</v>
      </c>
      <c r="O23" s="5">
        <v>-2.0485099999999999E-2</v>
      </c>
    </row>
    <row r="24" spans="1:15" x14ac:dyDescent="0.2">
      <c r="I24" s="1" t="s">
        <v>185</v>
      </c>
      <c r="J24" s="5">
        <v>-0.40228269999999999</v>
      </c>
      <c r="K24" s="5">
        <v>0.10422819999999999</v>
      </c>
      <c r="L24" s="5">
        <v>-3.86</v>
      </c>
      <c r="M24" s="5">
        <v>0</v>
      </c>
      <c r="N24" s="5">
        <v>-0.60656620000000006</v>
      </c>
      <c r="O24" s="5">
        <v>-0.19799919999999999</v>
      </c>
    </row>
    <row r="25" spans="1:15" x14ac:dyDescent="0.2">
      <c r="I25" s="1" t="s">
        <v>186</v>
      </c>
      <c r="J25" s="5">
        <v>-0.1944372</v>
      </c>
      <c r="K25" s="5">
        <v>0.1085773</v>
      </c>
      <c r="L25" s="5">
        <v>-1.79</v>
      </c>
      <c r="M25" s="5">
        <v>7.2999999999999995E-2</v>
      </c>
      <c r="N25" s="5">
        <v>-0.40724470000000002</v>
      </c>
      <c r="O25" s="5">
        <v>1.8370399999999999E-2</v>
      </c>
    </row>
    <row r="26" spans="1:15" x14ac:dyDescent="0.2">
      <c r="I26" s="1" t="s">
        <v>187</v>
      </c>
      <c r="J26" s="5">
        <v>-0.17263719999999999</v>
      </c>
      <c r="K26" s="5">
        <v>0.1087481</v>
      </c>
      <c r="L26" s="5">
        <v>-1.59</v>
      </c>
      <c r="M26" s="5">
        <v>0.112</v>
      </c>
      <c r="N26" s="5">
        <v>-0.3857796</v>
      </c>
      <c r="O26" s="5">
        <v>4.0505199999999998E-2</v>
      </c>
    </row>
    <row r="27" spans="1:15" x14ac:dyDescent="0.2">
      <c r="I27" s="1" t="s">
        <v>188</v>
      </c>
      <c r="J27" s="5">
        <v>-0.24692140000000001</v>
      </c>
      <c r="K27" s="5">
        <v>0.108918</v>
      </c>
      <c r="L27" s="5">
        <v>-2.27</v>
      </c>
      <c r="M27" s="5">
        <v>2.3E-2</v>
      </c>
      <c r="N27" s="5">
        <v>-0.46039679999999999</v>
      </c>
      <c r="O27" s="5">
        <v>-3.3445900000000001E-2</v>
      </c>
    </row>
    <row r="28" spans="1:15" x14ac:dyDescent="0.2">
      <c r="I28" s="1" t="s">
        <v>189</v>
      </c>
      <c r="J28" s="5">
        <v>-0.3193165</v>
      </c>
      <c r="K28" s="5">
        <v>0.13237209999999999</v>
      </c>
      <c r="L28" s="5">
        <v>-2.41</v>
      </c>
      <c r="M28" s="5">
        <v>1.6E-2</v>
      </c>
      <c r="N28" s="5">
        <v>-0.57876099999999997</v>
      </c>
      <c r="O28" s="5">
        <v>-5.9872000000000002E-2</v>
      </c>
    </row>
    <row r="29" spans="1:15" x14ac:dyDescent="0.2">
      <c r="I29" s="1" t="s">
        <v>190</v>
      </c>
      <c r="J29" s="5">
        <v>-0.18547959999999999</v>
      </c>
      <c r="K29" s="5">
        <v>0.13385369999999999</v>
      </c>
      <c r="L29" s="5">
        <v>-1.39</v>
      </c>
      <c r="M29" s="5">
        <v>0.16600000000000001</v>
      </c>
      <c r="N29" s="5">
        <v>-0.447828</v>
      </c>
      <c r="O29" s="5">
        <v>7.6868900000000004E-2</v>
      </c>
    </row>
    <row r="30" spans="1:15" x14ac:dyDescent="0.2">
      <c r="I30" s="1" t="s">
        <v>153</v>
      </c>
      <c r="J30" s="5">
        <v>-6.8632700000000005E-2</v>
      </c>
      <c r="K30" s="5">
        <v>0.1096015</v>
      </c>
      <c r="L30" s="5">
        <v>-0.63</v>
      </c>
      <c r="M30" s="5">
        <v>0.53100000000000003</v>
      </c>
      <c r="N30" s="5">
        <v>-0.28344770000000002</v>
      </c>
      <c r="O30" s="5">
        <v>0.14618229999999999</v>
      </c>
    </row>
    <row r="31" spans="1:15" x14ac:dyDescent="0.2">
      <c r="I31" s="1" t="s">
        <v>191</v>
      </c>
      <c r="J31" s="5">
        <v>0.52983769999999997</v>
      </c>
      <c r="K31" s="5">
        <v>8.7496099999999993E-2</v>
      </c>
      <c r="L31" s="5">
        <v>6.06</v>
      </c>
      <c r="M31" s="5">
        <v>0</v>
      </c>
      <c r="N31" s="5">
        <v>0.35834840000000001</v>
      </c>
      <c r="O31" s="5">
        <v>0.70132700000000003</v>
      </c>
    </row>
    <row r="32" spans="1:15" x14ac:dyDescent="0.2">
      <c r="J32" s="5"/>
      <c r="K32" s="5"/>
      <c r="L32" s="5"/>
      <c r="M32" s="5"/>
      <c r="N32" s="5"/>
      <c r="O32" s="5"/>
    </row>
    <row r="33" spans="9:15" x14ac:dyDescent="0.2">
      <c r="I33" s="1" t="s">
        <v>55</v>
      </c>
      <c r="J33" s="5">
        <v>9.7537499999999999E-2</v>
      </c>
      <c r="K33" s="5">
        <v>6.3133E-3</v>
      </c>
      <c r="L33" s="5">
        <v>15.45</v>
      </c>
      <c r="M33" s="5">
        <v>0</v>
      </c>
      <c r="N33" s="5">
        <v>8.5163600000000006E-2</v>
      </c>
      <c r="O33" s="5">
        <v>0.10991140000000001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5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192</v>
      </c>
    </row>
    <row r="2" spans="1:10" x14ac:dyDescent="0.2">
      <c r="A2" s="1" t="s">
        <v>104</v>
      </c>
    </row>
    <row r="3" spans="1:10" x14ac:dyDescent="0.2">
      <c r="A3" s="1" t="s">
        <v>75</v>
      </c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47</v>
      </c>
      <c r="B9" s="5" t="s">
        <v>106</v>
      </c>
      <c r="C9" s="5" t="s">
        <v>107</v>
      </c>
      <c r="D9" s="5" t="s">
        <v>48</v>
      </c>
      <c r="E9" s="5" t="s">
        <v>49</v>
      </c>
      <c r="F9" s="5" t="s">
        <v>108</v>
      </c>
      <c r="G9" s="5" t="s">
        <v>109</v>
      </c>
      <c r="H9" s="1" t="s">
        <v>50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6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191</v>
      </c>
      <c r="B13" s="5">
        <v>1.201552</v>
      </c>
      <c r="C13" s="5">
        <v>0.31571179999999999</v>
      </c>
      <c r="D13" s="5">
        <v>3.81</v>
      </c>
      <c r="E13" s="5">
        <v>0</v>
      </c>
      <c r="F13" s="5">
        <v>0.58276819999999996</v>
      </c>
      <c r="G13" s="5">
        <v>1.820336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7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191</v>
      </c>
      <c r="B16" s="5">
        <v>-0.173819</v>
      </c>
      <c r="C16" s="5">
        <v>0.22214970000000001</v>
      </c>
      <c r="D16" s="5">
        <v>-0.78</v>
      </c>
      <c r="E16" s="5">
        <v>0.434</v>
      </c>
      <c r="F16" s="5">
        <v>-0.60922430000000005</v>
      </c>
      <c r="G16" s="5">
        <v>0.2615864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11</v>
      </c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191</v>
      </c>
      <c r="B19" s="5">
        <v>6.1327100000000002E-2</v>
      </c>
      <c r="C19" s="5">
        <v>7.2369500000000003E-2</v>
      </c>
      <c r="D19" s="5">
        <v>0.85</v>
      </c>
      <c r="E19" s="5">
        <v>0.39700000000000002</v>
      </c>
      <c r="F19" s="5">
        <v>-8.0514600000000006E-2</v>
      </c>
      <c r="G19" s="5">
        <v>0.20316870000000001</v>
      </c>
      <c r="I19" s="5"/>
      <c r="J19" s="5"/>
    </row>
    <row r="20" spans="1:10" x14ac:dyDescent="0.2"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12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191</v>
      </c>
      <c r="B22" s="5">
        <v>-0.57121200000000005</v>
      </c>
      <c r="C22" s="5">
        <v>0.36140129999999998</v>
      </c>
      <c r="D22" s="5">
        <v>-1.58</v>
      </c>
      <c r="E22" s="5">
        <v>0.114</v>
      </c>
      <c r="F22" s="5">
        <v>-1.2795460000000001</v>
      </c>
      <c r="G22" s="5">
        <v>0.13712160000000001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56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191</v>
      </c>
      <c r="B25" s="5">
        <v>-0.51700279999999998</v>
      </c>
      <c r="C25" s="5">
        <v>0.30907750000000001</v>
      </c>
      <c r="D25" s="5">
        <v>-1.67</v>
      </c>
      <c r="E25" s="5">
        <v>9.4E-2</v>
      </c>
      <c r="F25" s="5">
        <v>-1.122784</v>
      </c>
      <c r="G25" s="5">
        <v>8.8777999999999996E-2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19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191</v>
      </c>
      <c r="B28" s="5">
        <v>9.28596E-2</v>
      </c>
      <c r="C28" s="5">
        <v>7.0604700000000006E-2</v>
      </c>
      <c r="D28" s="5">
        <v>1.32</v>
      </c>
      <c r="E28" s="5">
        <v>0.188</v>
      </c>
      <c r="F28" s="5">
        <v>-4.5523000000000001E-2</v>
      </c>
      <c r="G28" s="5">
        <v>0.23124220000000001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20</v>
      </c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191</v>
      </c>
      <c r="B31" s="5">
        <v>-0.13186909999999999</v>
      </c>
      <c r="C31" s="5">
        <v>5.6250599999999998E-2</v>
      </c>
      <c r="D31" s="5">
        <v>-2.34</v>
      </c>
      <c r="E31" s="5">
        <v>1.9E-2</v>
      </c>
      <c r="F31" s="5">
        <v>-0.2421181</v>
      </c>
      <c r="G31" s="5">
        <v>-2.162E-2</v>
      </c>
      <c r="I31" s="5"/>
      <c r="J31" s="5"/>
    </row>
    <row r="32" spans="1:10" x14ac:dyDescent="0.2"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21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191</v>
      </c>
      <c r="B34" s="5">
        <v>-0.14061889999999999</v>
      </c>
      <c r="C34" s="5">
        <v>4.4397300000000001E-2</v>
      </c>
      <c r="D34" s="5">
        <v>-3.17</v>
      </c>
      <c r="E34" s="5">
        <v>2E-3</v>
      </c>
      <c r="F34" s="5">
        <v>-0.22763600000000001</v>
      </c>
      <c r="G34" s="5">
        <v>-5.3601799999999998E-2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51</v>
      </c>
      <c r="B36" s="5">
        <v>2.0921810000000001</v>
      </c>
      <c r="C36" s="5">
        <v>1.72363</v>
      </c>
      <c r="D36" s="5">
        <v>1.21</v>
      </c>
      <c r="E36" s="5">
        <v>0.22500000000000001</v>
      </c>
      <c r="F36" s="5">
        <v>-1.2860720000000001</v>
      </c>
      <c r="G36" s="5">
        <v>5.470434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7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6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191</v>
      </c>
      <c r="B40" s="5">
        <v>0.13388600000000001</v>
      </c>
      <c r="C40" s="5">
        <v>9.5191300000000006E-2</v>
      </c>
      <c r="D40" s="5">
        <v>1.41</v>
      </c>
      <c r="E40" s="5">
        <v>0.16</v>
      </c>
      <c r="F40" s="5">
        <v>-5.2685599999999999E-2</v>
      </c>
      <c r="G40" s="5">
        <v>0.32045760000000001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7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191</v>
      </c>
      <c r="B43" s="5">
        <v>0.94450299999999998</v>
      </c>
      <c r="C43" s="5">
        <v>6.6981100000000002E-2</v>
      </c>
      <c r="D43" s="5">
        <v>14.1</v>
      </c>
      <c r="E43" s="5">
        <v>0</v>
      </c>
      <c r="F43" s="5">
        <v>0.81322240000000001</v>
      </c>
      <c r="G43" s="5">
        <v>1.0757840000000001</v>
      </c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11</v>
      </c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191</v>
      </c>
      <c r="B46" s="5">
        <v>-1.5067499999999999E-2</v>
      </c>
      <c r="C46" s="5">
        <v>2.18204E-2</v>
      </c>
      <c r="D46" s="5">
        <v>-0.69</v>
      </c>
      <c r="E46" s="5">
        <v>0.49</v>
      </c>
      <c r="F46" s="5">
        <v>-5.78346E-2</v>
      </c>
      <c r="G46" s="5">
        <v>2.7699700000000001E-2</v>
      </c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12</v>
      </c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191</v>
      </c>
      <c r="B49" s="5">
        <v>-0.14026189999999999</v>
      </c>
      <c r="C49" s="5">
        <v>0.10896740000000001</v>
      </c>
      <c r="D49" s="5">
        <v>-1.29</v>
      </c>
      <c r="E49" s="5">
        <v>0.19800000000000001</v>
      </c>
      <c r="F49" s="5">
        <v>-0.35383389999999998</v>
      </c>
      <c r="G49" s="5">
        <v>7.3310200000000006E-2</v>
      </c>
      <c r="I49" s="5"/>
      <c r="J49" s="5"/>
    </row>
    <row r="50" spans="1:10" x14ac:dyDescent="0.2"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56</v>
      </c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191</v>
      </c>
      <c r="B52" s="5">
        <v>-0.1518205</v>
      </c>
      <c r="C52" s="5">
        <v>9.3190999999999996E-2</v>
      </c>
      <c r="D52" s="5">
        <v>-1.63</v>
      </c>
      <c r="E52" s="5">
        <v>0.10299999999999999</v>
      </c>
      <c r="F52" s="5">
        <v>-0.33447159999999998</v>
      </c>
      <c r="G52" s="5">
        <v>3.08305E-2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19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191</v>
      </c>
      <c r="B55" s="5">
        <v>-2.5682400000000001E-2</v>
      </c>
      <c r="C55" s="5">
        <v>2.12883E-2</v>
      </c>
      <c r="D55" s="5">
        <v>-1.21</v>
      </c>
      <c r="E55" s="5">
        <v>0.22800000000000001</v>
      </c>
      <c r="F55" s="5">
        <v>-6.7406599999999997E-2</v>
      </c>
      <c r="G55" s="5">
        <v>1.6041799999999998E-2</v>
      </c>
      <c r="I55" s="5"/>
      <c r="J55" s="5"/>
    </row>
    <row r="56" spans="1:10" x14ac:dyDescent="0.2"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20</v>
      </c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191</v>
      </c>
      <c r="B58" s="5">
        <v>-5.0232699999999998E-2</v>
      </c>
      <c r="C58" s="5">
        <v>1.6960300000000001E-2</v>
      </c>
      <c r="D58" s="5">
        <v>-2.96</v>
      </c>
      <c r="E58" s="5">
        <v>3.0000000000000001E-3</v>
      </c>
      <c r="F58" s="5">
        <v>-8.3474300000000001E-2</v>
      </c>
      <c r="G58" s="5">
        <v>-1.6991099999999999E-2</v>
      </c>
      <c r="I58" s="5"/>
      <c r="J58" s="5"/>
    </row>
    <row r="59" spans="1:10" x14ac:dyDescent="0.2"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21</v>
      </c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191</v>
      </c>
      <c r="B61" s="5">
        <v>-1.04431E-2</v>
      </c>
      <c r="C61" s="5">
        <v>1.33864E-2</v>
      </c>
      <c r="D61" s="5">
        <v>-0.78</v>
      </c>
      <c r="E61" s="5">
        <v>0.435</v>
      </c>
      <c r="F61" s="5">
        <v>-3.6679999999999997E-2</v>
      </c>
      <c r="G61" s="5">
        <v>1.5793700000000001E-2</v>
      </c>
      <c r="I61" s="5"/>
      <c r="J61" s="5"/>
    </row>
    <row r="62" spans="1:10" x14ac:dyDescent="0.2"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51</v>
      </c>
      <c r="B63" s="5">
        <v>1.0368440000000001</v>
      </c>
      <c r="C63" s="5">
        <v>0.51969770000000004</v>
      </c>
      <c r="D63" s="5">
        <v>2</v>
      </c>
      <c r="E63" s="5">
        <v>4.5999999999999999E-2</v>
      </c>
      <c r="F63" s="5">
        <v>1.8255400000000001E-2</v>
      </c>
      <c r="G63" s="5">
        <v>2.0554329999999998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11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6</v>
      </c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191</v>
      </c>
      <c r="B67" s="5">
        <v>1.393524</v>
      </c>
      <c r="C67" s="5">
        <v>0.783779</v>
      </c>
      <c r="D67" s="5">
        <v>1.78</v>
      </c>
      <c r="E67" s="5">
        <v>7.4999999999999997E-2</v>
      </c>
      <c r="F67" s="5">
        <v>-0.14265459999999999</v>
      </c>
      <c r="G67" s="5">
        <v>2.9297029999999999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7</v>
      </c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191</v>
      </c>
      <c r="B70" s="5">
        <v>-0.38325670000000001</v>
      </c>
      <c r="C70" s="5">
        <v>0.55150390000000005</v>
      </c>
      <c r="D70" s="5">
        <v>-0.69</v>
      </c>
      <c r="E70" s="5">
        <v>0.48699999999999999</v>
      </c>
      <c r="F70" s="5">
        <v>-1.4641839999999999</v>
      </c>
      <c r="G70" s="5">
        <v>0.69767100000000004</v>
      </c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11</v>
      </c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191</v>
      </c>
      <c r="B73" s="5">
        <v>6.9671999999999998E-3</v>
      </c>
      <c r="C73" s="5">
        <v>0.17966289999999999</v>
      </c>
      <c r="D73" s="5">
        <v>0.04</v>
      </c>
      <c r="E73" s="5">
        <v>0.96899999999999997</v>
      </c>
      <c r="F73" s="5">
        <v>-0.34516580000000002</v>
      </c>
      <c r="G73" s="5">
        <v>0.35910009999999998</v>
      </c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12</v>
      </c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191</v>
      </c>
      <c r="B76" s="5">
        <v>-1.414399</v>
      </c>
      <c r="C76" s="5">
        <v>0.89720690000000003</v>
      </c>
      <c r="D76" s="5">
        <v>-1.58</v>
      </c>
      <c r="E76" s="5">
        <v>0.115</v>
      </c>
      <c r="F76" s="5">
        <v>-3.172892</v>
      </c>
      <c r="G76" s="5">
        <v>0.34409440000000002</v>
      </c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56</v>
      </c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191</v>
      </c>
      <c r="B79" s="5">
        <v>-1.6041970000000001</v>
      </c>
      <c r="C79" s="5">
        <v>0.76730900000000002</v>
      </c>
      <c r="D79" s="5">
        <v>-2.09</v>
      </c>
      <c r="E79" s="5">
        <v>3.6999999999999998E-2</v>
      </c>
      <c r="F79" s="5">
        <v>-3.1080950000000001</v>
      </c>
      <c r="G79" s="5">
        <v>-0.1002994</v>
      </c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19</v>
      </c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191</v>
      </c>
      <c r="B82" s="5">
        <v>-0.29460940000000002</v>
      </c>
      <c r="C82" s="5">
        <v>0.17528160000000001</v>
      </c>
      <c r="D82" s="5">
        <v>-1.68</v>
      </c>
      <c r="E82" s="5">
        <v>9.2999999999999999E-2</v>
      </c>
      <c r="F82" s="5">
        <v>-0.63815509999999998</v>
      </c>
      <c r="G82" s="5">
        <v>4.8936199999999999E-2</v>
      </c>
      <c r="I82" s="5"/>
      <c r="J82" s="5"/>
    </row>
    <row r="83" spans="1:10" x14ac:dyDescent="0.2"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20</v>
      </c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191</v>
      </c>
      <c r="B85" s="5">
        <v>-0.2970585</v>
      </c>
      <c r="C85" s="5">
        <v>0.1396464</v>
      </c>
      <c r="D85" s="5">
        <v>-2.13</v>
      </c>
      <c r="E85" s="5">
        <v>3.3000000000000002E-2</v>
      </c>
      <c r="F85" s="5">
        <v>-0.57076039999999995</v>
      </c>
      <c r="G85" s="5">
        <v>-2.3356600000000002E-2</v>
      </c>
      <c r="I85" s="5"/>
      <c r="J85" s="5"/>
    </row>
    <row r="86" spans="1:10" x14ac:dyDescent="0.2"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21</v>
      </c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191</v>
      </c>
      <c r="B88" s="5">
        <v>3.1403300000000002E-2</v>
      </c>
      <c r="C88" s="5">
        <v>0.1102197</v>
      </c>
      <c r="D88" s="5">
        <v>0.28000000000000003</v>
      </c>
      <c r="E88" s="5">
        <v>0.77600000000000002</v>
      </c>
      <c r="F88" s="5">
        <v>-0.18462339999999999</v>
      </c>
      <c r="G88" s="5">
        <v>0.24743009999999999</v>
      </c>
      <c r="I88" s="5"/>
      <c r="J88" s="5"/>
    </row>
    <row r="89" spans="1:10" x14ac:dyDescent="0.2"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51</v>
      </c>
      <c r="B90" s="5">
        <v>10.914669999999999</v>
      </c>
      <c r="C90" s="5">
        <v>4.2790460000000001</v>
      </c>
      <c r="D90" s="5">
        <v>2.5499999999999998</v>
      </c>
      <c r="E90" s="5">
        <v>1.0999999999999999E-2</v>
      </c>
      <c r="F90" s="5">
        <v>2.5278960000000001</v>
      </c>
      <c r="G90" s="5">
        <v>19.301449999999999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12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6</v>
      </c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191</v>
      </c>
      <c r="B94" s="5">
        <v>0.50171540000000003</v>
      </c>
      <c r="C94" s="5">
        <v>0.185832</v>
      </c>
      <c r="D94" s="5">
        <v>2.7</v>
      </c>
      <c r="E94" s="5">
        <v>7.0000000000000001E-3</v>
      </c>
      <c r="F94" s="5">
        <v>0.13749130000000001</v>
      </c>
      <c r="G94" s="5">
        <v>0.86593960000000003</v>
      </c>
      <c r="I94" s="5"/>
      <c r="J94" s="5"/>
    </row>
    <row r="95" spans="1:10" x14ac:dyDescent="0.2"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7</v>
      </c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191</v>
      </c>
      <c r="B97" s="5">
        <v>-2.9022099999999999E-2</v>
      </c>
      <c r="C97" s="5">
        <v>0.13076019999999999</v>
      </c>
      <c r="D97" s="5">
        <v>-0.22</v>
      </c>
      <c r="E97" s="5">
        <v>0.82399999999999995</v>
      </c>
      <c r="F97" s="5">
        <v>-0.28530739999999999</v>
      </c>
      <c r="G97" s="5">
        <v>0.2272631</v>
      </c>
      <c r="I97" s="5"/>
      <c r="J97" s="5"/>
    </row>
    <row r="98" spans="1:10" x14ac:dyDescent="0.2"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11</v>
      </c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191</v>
      </c>
      <c r="B100" s="5">
        <v>7.2530800000000006E-2</v>
      </c>
      <c r="C100" s="5">
        <v>4.2597599999999999E-2</v>
      </c>
      <c r="D100" s="5">
        <v>1.7</v>
      </c>
      <c r="E100" s="5">
        <v>8.8999999999999996E-2</v>
      </c>
      <c r="F100" s="5">
        <v>-1.0959E-2</v>
      </c>
      <c r="G100" s="5">
        <v>0.15602060000000001</v>
      </c>
      <c r="I100" s="5"/>
      <c r="J100" s="5"/>
    </row>
    <row r="101" spans="1:10" x14ac:dyDescent="0.2"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12</v>
      </c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191</v>
      </c>
      <c r="B103" s="5">
        <v>-0.14445179999999999</v>
      </c>
      <c r="C103" s="5">
        <v>0.21272550000000001</v>
      </c>
      <c r="D103" s="5">
        <v>-0.68</v>
      </c>
      <c r="E103" s="5">
        <v>0.497</v>
      </c>
      <c r="F103" s="5">
        <v>-0.5613861</v>
      </c>
      <c r="G103" s="5">
        <v>0.27248260000000002</v>
      </c>
      <c r="I103" s="5"/>
      <c r="J103" s="5"/>
    </row>
    <row r="104" spans="1:10" x14ac:dyDescent="0.2"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56</v>
      </c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191</v>
      </c>
      <c r="B106" s="5">
        <v>-0.44429990000000003</v>
      </c>
      <c r="C106" s="5">
        <v>0.18192700000000001</v>
      </c>
      <c r="D106" s="5">
        <v>-2.44</v>
      </c>
      <c r="E106" s="5">
        <v>1.4999999999999999E-2</v>
      </c>
      <c r="F106" s="5">
        <v>-0.80087039999999998</v>
      </c>
      <c r="G106" s="5">
        <v>-8.7729399999999999E-2</v>
      </c>
      <c r="I106" s="5"/>
      <c r="J106" s="5"/>
    </row>
    <row r="107" spans="1:10" x14ac:dyDescent="0.2"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19</v>
      </c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191</v>
      </c>
      <c r="B109" s="5">
        <v>9.1926999999999998E-3</v>
      </c>
      <c r="C109" s="5">
        <v>4.15588E-2</v>
      </c>
      <c r="D109" s="5">
        <v>0.22</v>
      </c>
      <c r="E109" s="5">
        <v>0.82499999999999996</v>
      </c>
      <c r="F109" s="5">
        <v>-7.2261099999999995E-2</v>
      </c>
      <c r="G109" s="5">
        <v>9.0646500000000005E-2</v>
      </c>
      <c r="I109" s="5"/>
      <c r="J109" s="5"/>
    </row>
    <row r="110" spans="1:10" x14ac:dyDescent="0.2"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20</v>
      </c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191</v>
      </c>
      <c r="B112" s="5">
        <v>-4.4452999999999999E-2</v>
      </c>
      <c r="C112" s="5">
        <v>3.3109800000000002E-2</v>
      </c>
      <c r="D112" s="5">
        <v>-1.34</v>
      </c>
      <c r="E112" s="5">
        <v>0.17899999999999999</v>
      </c>
      <c r="F112" s="5">
        <v>-0.109347</v>
      </c>
      <c r="G112" s="5">
        <v>2.04411E-2</v>
      </c>
      <c r="I112" s="5"/>
      <c r="J112" s="5"/>
    </row>
    <row r="113" spans="1:10" x14ac:dyDescent="0.2"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21</v>
      </c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191</v>
      </c>
      <c r="B115" s="5">
        <v>2.5412899999999999E-2</v>
      </c>
      <c r="C115" s="5">
        <v>2.6132800000000001E-2</v>
      </c>
      <c r="D115" s="5">
        <v>0.97</v>
      </c>
      <c r="E115" s="5">
        <v>0.33100000000000002</v>
      </c>
      <c r="F115" s="5">
        <v>-2.58065E-2</v>
      </c>
      <c r="G115" s="5">
        <v>7.66323E-2</v>
      </c>
      <c r="I115" s="5"/>
      <c r="J115" s="5"/>
    </row>
    <row r="116" spans="1:10" x14ac:dyDescent="0.2"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51</v>
      </c>
      <c r="B117" s="5">
        <v>0.43395539999999999</v>
      </c>
      <c r="C117" s="5">
        <v>1.014551</v>
      </c>
      <c r="D117" s="5">
        <v>0.43</v>
      </c>
      <c r="E117" s="5">
        <v>0.66900000000000004</v>
      </c>
      <c r="F117" s="5">
        <v>-1.5545279999999999</v>
      </c>
      <c r="G117" s="5">
        <v>2.4224389999999998</v>
      </c>
      <c r="I117" s="5"/>
      <c r="J117" s="5"/>
    </row>
    <row r="118" spans="1:10" x14ac:dyDescent="0.2"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56</v>
      </c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6</v>
      </c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191</v>
      </c>
      <c r="B121" s="5">
        <v>0.2247468</v>
      </c>
      <c r="C121" s="5">
        <v>0.30436950000000002</v>
      </c>
      <c r="D121" s="5">
        <v>0.74</v>
      </c>
      <c r="E121" s="5">
        <v>0.46</v>
      </c>
      <c r="F121" s="5">
        <v>-0.37180649999999998</v>
      </c>
      <c r="G121" s="5">
        <v>0.82130020000000004</v>
      </c>
      <c r="I121" s="5"/>
      <c r="J121" s="5"/>
    </row>
    <row r="122" spans="1:10" x14ac:dyDescent="0.2"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7</v>
      </c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191</v>
      </c>
      <c r="B124" s="5">
        <v>-0.40783459999999999</v>
      </c>
      <c r="C124" s="5">
        <v>0.21416879999999999</v>
      </c>
      <c r="D124" s="5">
        <v>-1.9</v>
      </c>
      <c r="E124" s="5">
        <v>5.7000000000000002E-2</v>
      </c>
      <c r="F124" s="5">
        <v>-0.82759769999999999</v>
      </c>
      <c r="G124" s="5">
        <v>1.19284E-2</v>
      </c>
      <c r="I124" s="5"/>
      <c r="J124" s="5"/>
    </row>
    <row r="125" spans="1:10" x14ac:dyDescent="0.2"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11</v>
      </c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191</v>
      </c>
      <c r="B127" s="5">
        <v>5.5006999999999999E-3</v>
      </c>
      <c r="C127" s="5">
        <v>6.9769600000000001E-2</v>
      </c>
      <c r="D127" s="5">
        <v>0.08</v>
      </c>
      <c r="E127" s="5">
        <v>0.93700000000000006</v>
      </c>
      <c r="F127" s="5">
        <v>-0.13124520000000001</v>
      </c>
      <c r="G127" s="5">
        <v>0.1422465</v>
      </c>
      <c r="I127" s="5"/>
      <c r="J127" s="5"/>
    </row>
    <row r="128" spans="1:10" x14ac:dyDescent="0.2"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12</v>
      </c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191</v>
      </c>
      <c r="B130" s="5">
        <v>-7.7809999999999999E-4</v>
      </c>
      <c r="C130" s="5">
        <v>0.3484177</v>
      </c>
      <c r="D130" s="5">
        <v>0</v>
      </c>
      <c r="E130" s="5">
        <v>0.998</v>
      </c>
      <c r="F130" s="5">
        <v>-0.68366420000000006</v>
      </c>
      <c r="G130" s="5">
        <v>0.68210800000000005</v>
      </c>
      <c r="I130" s="5"/>
      <c r="J130" s="5"/>
    </row>
    <row r="131" spans="1:10" x14ac:dyDescent="0.2"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56</v>
      </c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191</v>
      </c>
      <c r="B133" s="5">
        <v>0.20529339999999999</v>
      </c>
      <c r="C133" s="5">
        <v>0.29797360000000001</v>
      </c>
      <c r="D133" s="5">
        <v>0.69</v>
      </c>
      <c r="E133" s="5">
        <v>0.49099999999999999</v>
      </c>
      <c r="F133" s="5">
        <v>-0.37872420000000001</v>
      </c>
      <c r="G133" s="5">
        <v>0.78931099999999998</v>
      </c>
      <c r="I133" s="5"/>
      <c r="J133" s="5"/>
    </row>
    <row r="134" spans="1:10" x14ac:dyDescent="0.2"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19</v>
      </c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191</v>
      </c>
      <c r="B136" s="5">
        <v>0.18054990000000001</v>
      </c>
      <c r="C136" s="5">
        <v>6.8068100000000006E-2</v>
      </c>
      <c r="D136" s="5">
        <v>2.65</v>
      </c>
      <c r="E136" s="5">
        <v>8.0000000000000002E-3</v>
      </c>
      <c r="F136" s="5">
        <v>4.7138699999999999E-2</v>
      </c>
      <c r="G136" s="5">
        <v>0.31396099999999999</v>
      </c>
      <c r="I136" s="5"/>
      <c r="J136" s="5"/>
    </row>
    <row r="137" spans="1:10" x14ac:dyDescent="0.2"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20</v>
      </c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191</v>
      </c>
      <c r="B139" s="5">
        <v>-5.5818800000000002E-2</v>
      </c>
      <c r="C139" s="5">
        <v>5.4229699999999999E-2</v>
      </c>
      <c r="D139" s="5">
        <v>-1.03</v>
      </c>
      <c r="E139" s="5">
        <v>0.30299999999999999</v>
      </c>
      <c r="F139" s="5">
        <v>-0.1621071</v>
      </c>
      <c r="G139" s="5">
        <v>5.04695E-2</v>
      </c>
      <c r="I139" s="5"/>
      <c r="J139" s="5"/>
    </row>
    <row r="140" spans="1:10" x14ac:dyDescent="0.2"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21</v>
      </c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A142" s="1" t="s">
        <v>191</v>
      </c>
      <c r="B142" s="5">
        <v>-0.1201578</v>
      </c>
      <c r="C142" s="5">
        <v>4.2802300000000001E-2</v>
      </c>
      <c r="D142" s="5">
        <v>-2.81</v>
      </c>
      <c r="E142" s="5">
        <v>5.0000000000000001E-3</v>
      </c>
      <c r="F142" s="5">
        <v>-0.2040487</v>
      </c>
      <c r="G142" s="5">
        <v>-3.6266800000000002E-2</v>
      </c>
      <c r="I142" s="5"/>
      <c r="J142" s="5"/>
    </row>
    <row r="143" spans="1:10" x14ac:dyDescent="0.2"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51</v>
      </c>
      <c r="B144" s="5">
        <v>4.110258</v>
      </c>
      <c r="C144" s="5">
        <v>1.661707</v>
      </c>
      <c r="D144" s="5">
        <v>2.4700000000000002</v>
      </c>
      <c r="E144" s="5">
        <v>1.2999999999999999E-2</v>
      </c>
      <c r="F144" s="5">
        <v>0.85337149999999995</v>
      </c>
      <c r="G144" s="5">
        <v>7.3671449999999998</v>
      </c>
      <c r="I144" s="5"/>
      <c r="J144" s="5"/>
    </row>
    <row r="145" spans="1:10" x14ac:dyDescent="0.2"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19</v>
      </c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6</v>
      </c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191</v>
      </c>
      <c r="B148" s="5">
        <v>0.40839599999999998</v>
      </c>
      <c r="C148" s="5">
        <v>0.50168500000000005</v>
      </c>
      <c r="D148" s="5">
        <v>0.81</v>
      </c>
      <c r="E148" s="5">
        <v>0.41599999999999998</v>
      </c>
      <c r="F148" s="5">
        <v>-0.57488859999999997</v>
      </c>
      <c r="G148" s="5">
        <v>1.3916809999999999</v>
      </c>
      <c r="I148" s="5"/>
      <c r="J148" s="5"/>
    </row>
    <row r="149" spans="1:10" x14ac:dyDescent="0.2"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7</v>
      </c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191</v>
      </c>
      <c r="B151" s="5">
        <v>0.56646430000000003</v>
      </c>
      <c r="C151" s="5">
        <v>0.35300920000000002</v>
      </c>
      <c r="D151" s="5">
        <v>1.6</v>
      </c>
      <c r="E151" s="5">
        <v>0.109</v>
      </c>
      <c r="F151" s="5">
        <v>-0.125421</v>
      </c>
      <c r="G151" s="5">
        <v>1.2583500000000001</v>
      </c>
      <c r="I151" s="5"/>
      <c r="J151" s="5"/>
    </row>
    <row r="152" spans="1:10" x14ac:dyDescent="0.2">
      <c r="B152" s="5"/>
      <c r="C152" s="5"/>
      <c r="D152" s="5"/>
      <c r="E152" s="5"/>
      <c r="F152" s="5"/>
      <c r="G152" s="5"/>
      <c r="I152" s="5"/>
      <c r="J152" s="5"/>
    </row>
    <row r="153" spans="1:10" x14ac:dyDescent="0.2">
      <c r="A153" s="1" t="s">
        <v>11</v>
      </c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191</v>
      </c>
      <c r="B154" s="5">
        <v>-3.9636499999999998E-2</v>
      </c>
      <c r="C154" s="5">
        <v>0.1149995</v>
      </c>
      <c r="D154" s="5">
        <v>-0.34</v>
      </c>
      <c r="E154" s="5">
        <v>0.73</v>
      </c>
      <c r="F154" s="5">
        <v>-0.26503139999999997</v>
      </c>
      <c r="G154" s="5">
        <v>0.18575839999999999</v>
      </c>
      <c r="I154" s="5"/>
      <c r="J154" s="5"/>
    </row>
    <row r="155" spans="1:10" x14ac:dyDescent="0.2">
      <c r="B155" s="5"/>
      <c r="C155" s="5"/>
      <c r="D155" s="5"/>
      <c r="E155" s="5"/>
      <c r="F155" s="5"/>
      <c r="G155" s="5"/>
      <c r="I155" s="5"/>
      <c r="J155" s="5"/>
    </row>
    <row r="156" spans="1:10" x14ac:dyDescent="0.2">
      <c r="A156" s="1" t="s">
        <v>12</v>
      </c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191</v>
      </c>
      <c r="B157" s="5">
        <v>-0.52980050000000001</v>
      </c>
      <c r="C157" s="5">
        <v>0.57428849999999998</v>
      </c>
      <c r="D157" s="5">
        <v>-0.92</v>
      </c>
      <c r="E157" s="5">
        <v>0.35599999999999998</v>
      </c>
      <c r="F157" s="5">
        <v>-1.6553850000000001</v>
      </c>
      <c r="G157" s="5">
        <v>0.59578419999999999</v>
      </c>
      <c r="I157" s="5"/>
      <c r="J157" s="5"/>
    </row>
    <row r="158" spans="1:10" x14ac:dyDescent="0.2"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56</v>
      </c>
      <c r="B159" s="5"/>
      <c r="C159" s="5"/>
      <c r="D159" s="5"/>
      <c r="E159" s="5"/>
      <c r="F159" s="5"/>
      <c r="G159" s="5"/>
      <c r="I159" s="5"/>
      <c r="J159" s="5"/>
    </row>
    <row r="160" spans="1:10" x14ac:dyDescent="0.2">
      <c r="A160" s="1" t="s">
        <v>191</v>
      </c>
      <c r="B160" s="5">
        <v>0.15555769999999999</v>
      </c>
      <c r="C160" s="5">
        <v>0.49114279999999999</v>
      </c>
      <c r="D160" s="5">
        <v>0.32</v>
      </c>
      <c r="E160" s="5">
        <v>0.751</v>
      </c>
      <c r="F160" s="5">
        <v>-0.80706449999999996</v>
      </c>
      <c r="G160" s="5">
        <v>1.11818</v>
      </c>
      <c r="I160" s="5"/>
      <c r="J160" s="5"/>
    </row>
    <row r="161" spans="1:10" x14ac:dyDescent="0.2"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19</v>
      </c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191</v>
      </c>
      <c r="B163" s="5">
        <v>0.47799360000000002</v>
      </c>
      <c r="C163" s="5">
        <v>0.11219510000000001</v>
      </c>
      <c r="D163" s="5">
        <v>4.26</v>
      </c>
      <c r="E163" s="5">
        <v>0</v>
      </c>
      <c r="F163" s="5">
        <v>0.25809530000000003</v>
      </c>
      <c r="G163" s="5">
        <v>0.69789199999999996</v>
      </c>
      <c r="I163" s="5"/>
      <c r="J163" s="5"/>
    </row>
    <row r="164" spans="1:10" x14ac:dyDescent="0.2"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20</v>
      </c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191</v>
      </c>
      <c r="B166" s="5">
        <v>-0.22349659999999999</v>
      </c>
      <c r="C166" s="5">
        <v>8.9385500000000007E-2</v>
      </c>
      <c r="D166" s="5">
        <v>-2.5</v>
      </c>
      <c r="E166" s="5">
        <v>1.2E-2</v>
      </c>
      <c r="F166" s="5">
        <v>-0.39868900000000002</v>
      </c>
      <c r="G166" s="5">
        <v>-4.8304199999999999E-2</v>
      </c>
      <c r="I166" s="5"/>
      <c r="J166" s="5"/>
    </row>
    <row r="167" spans="1:10" x14ac:dyDescent="0.2">
      <c r="B167" s="5"/>
      <c r="C167" s="5"/>
      <c r="D167" s="5"/>
      <c r="E167" s="5"/>
      <c r="F167" s="5"/>
      <c r="G167" s="5"/>
      <c r="I167" s="5"/>
      <c r="J167" s="5"/>
    </row>
    <row r="168" spans="1:10" x14ac:dyDescent="0.2">
      <c r="A168" s="1" t="s">
        <v>21</v>
      </c>
      <c r="B168" s="5"/>
      <c r="C168" s="5"/>
      <c r="D168" s="5"/>
      <c r="E168" s="5"/>
      <c r="F168" s="5"/>
      <c r="G168" s="5"/>
      <c r="I168" s="5"/>
      <c r="J168" s="5"/>
    </row>
    <row r="169" spans="1:10" x14ac:dyDescent="0.2">
      <c r="A169" s="1" t="s">
        <v>191</v>
      </c>
      <c r="B169" s="5">
        <v>-0.17393410000000001</v>
      </c>
      <c r="C169" s="5">
        <v>7.0550000000000002E-2</v>
      </c>
      <c r="D169" s="5">
        <v>-2.4700000000000002</v>
      </c>
      <c r="E169" s="5">
        <v>1.4E-2</v>
      </c>
      <c r="F169" s="5">
        <v>-0.31220949999999997</v>
      </c>
      <c r="G169" s="5">
        <v>-3.5658599999999999E-2</v>
      </c>
      <c r="I169" s="5"/>
      <c r="J169" s="5"/>
    </row>
    <row r="170" spans="1:10" x14ac:dyDescent="0.2"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51</v>
      </c>
      <c r="B171" s="5">
        <v>0.85039330000000002</v>
      </c>
      <c r="C171" s="5">
        <v>2.7389519999999998</v>
      </c>
      <c r="D171" s="5">
        <v>0.31</v>
      </c>
      <c r="E171" s="5">
        <v>0.75600000000000001</v>
      </c>
      <c r="F171" s="5">
        <v>-4.5178539999999998</v>
      </c>
      <c r="G171" s="5">
        <v>6.2186409999999999</v>
      </c>
      <c r="I171" s="5"/>
      <c r="J171" s="5"/>
    </row>
    <row r="172" spans="1:10" x14ac:dyDescent="0.2"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20</v>
      </c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6</v>
      </c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191</v>
      </c>
      <c r="B175" s="5">
        <v>-0.59323210000000004</v>
      </c>
      <c r="C175" s="5">
        <v>0.99855119999999997</v>
      </c>
      <c r="D175" s="5">
        <v>-0.59</v>
      </c>
      <c r="E175" s="5">
        <v>0.55200000000000005</v>
      </c>
      <c r="F175" s="5">
        <v>-2.550357</v>
      </c>
      <c r="G175" s="5">
        <v>1.3638920000000001</v>
      </c>
      <c r="I175" s="5"/>
      <c r="J175" s="5"/>
    </row>
    <row r="176" spans="1:10" x14ac:dyDescent="0.2">
      <c r="B176" s="5"/>
      <c r="C176" s="5"/>
      <c r="D176" s="5"/>
      <c r="E176" s="5"/>
      <c r="F176" s="5"/>
      <c r="G176" s="5"/>
      <c r="I176" s="5"/>
      <c r="J176" s="5"/>
    </row>
    <row r="177" spans="1:10" x14ac:dyDescent="0.2">
      <c r="A177" s="1" t="s">
        <v>7</v>
      </c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191</v>
      </c>
      <c r="B178" s="5">
        <v>-0.92077160000000002</v>
      </c>
      <c r="C178" s="5">
        <v>0.70262769999999997</v>
      </c>
      <c r="D178" s="5">
        <v>-1.31</v>
      </c>
      <c r="E178" s="5">
        <v>0.19</v>
      </c>
      <c r="F178" s="5">
        <v>-2.2978969999999999</v>
      </c>
      <c r="G178" s="5">
        <v>0.45635340000000002</v>
      </c>
      <c r="I178" s="5"/>
      <c r="J178" s="5"/>
    </row>
    <row r="179" spans="1:10" x14ac:dyDescent="0.2"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11</v>
      </c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191</v>
      </c>
      <c r="B181" s="5">
        <v>0.24660380000000001</v>
      </c>
      <c r="C181" s="5">
        <v>0.2288944</v>
      </c>
      <c r="D181" s="5">
        <v>1.08</v>
      </c>
      <c r="E181" s="5">
        <v>0.28100000000000003</v>
      </c>
      <c r="F181" s="5">
        <v>-0.20202110000000001</v>
      </c>
      <c r="G181" s="5">
        <v>0.69522859999999997</v>
      </c>
      <c r="I181" s="5"/>
      <c r="J181" s="5"/>
    </row>
    <row r="182" spans="1:10" x14ac:dyDescent="0.2"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12</v>
      </c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191</v>
      </c>
      <c r="B184" s="5">
        <v>0.84664839999999997</v>
      </c>
      <c r="C184" s="5">
        <v>1.1430610000000001</v>
      </c>
      <c r="D184" s="5">
        <v>0.74</v>
      </c>
      <c r="E184" s="5">
        <v>0.45900000000000002</v>
      </c>
      <c r="F184" s="5">
        <v>-1.3937090000000001</v>
      </c>
      <c r="G184" s="5">
        <v>3.0870060000000001</v>
      </c>
      <c r="I184" s="5"/>
      <c r="J184" s="5"/>
    </row>
    <row r="185" spans="1:10" x14ac:dyDescent="0.2"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56</v>
      </c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191</v>
      </c>
      <c r="B187" s="5">
        <v>-0.58967570000000002</v>
      </c>
      <c r="C187" s="5">
        <v>0.97756810000000005</v>
      </c>
      <c r="D187" s="5">
        <v>-0.6</v>
      </c>
      <c r="E187" s="5">
        <v>0.54600000000000004</v>
      </c>
      <c r="F187" s="5">
        <v>-2.505674</v>
      </c>
      <c r="G187" s="5">
        <v>1.3263229999999999</v>
      </c>
      <c r="I187" s="5"/>
      <c r="J187" s="5"/>
    </row>
    <row r="188" spans="1:10" x14ac:dyDescent="0.2"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19</v>
      </c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191</v>
      </c>
      <c r="B190" s="5">
        <v>0.51194890000000004</v>
      </c>
      <c r="C190" s="5">
        <v>0.2233125</v>
      </c>
      <c r="D190" s="5">
        <v>2.29</v>
      </c>
      <c r="E190" s="5">
        <v>2.1999999999999999E-2</v>
      </c>
      <c r="F190" s="5">
        <v>7.4264399999999994E-2</v>
      </c>
      <c r="G190" s="5">
        <v>0.94963339999999996</v>
      </c>
      <c r="I190" s="5"/>
      <c r="J190" s="5"/>
    </row>
    <row r="191" spans="1:10" x14ac:dyDescent="0.2"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20</v>
      </c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191</v>
      </c>
      <c r="B193" s="5">
        <v>-5.5388E-2</v>
      </c>
      <c r="C193" s="5">
        <v>0.1779125</v>
      </c>
      <c r="D193" s="5">
        <v>-0.31</v>
      </c>
      <c r="E193" s="5">
        <v>0.75600000000000001</v>
      </c>
      <c r="F193" s="5">
        <v>-0.40409</v>
      </c>
      <c r="G193" s="5">
        <v>0.29331410000000002</v>
      </c>
      <c r="I193" s="5"/>
      <c r="J193" s="5"/>
    </row>
    <row r="194" spans="1:10" x14ac:dyDescent="0.2">
      <c r="B194" s="5"/>
      <c r="C194" s="5"/>
      <c r="D194" s="5"/>
      <c r="E194" s="5"/>
      <c r="F194" s="5"/>
      <c r="G194" s="5"/>
      <c r="I194" s="5"/>
      <c r="J194" s="5"/>
    </row>
    <row r="195" spans="1:10" x14ac:dyDescent="0.2">
      <c r="A195" s="1" t="s">
        <v>21</v>
      </c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191</v>
      </c>
      <c r="B196" s="5">
        <v>4.7030599999999999E-2</v>
      </c>
      <c r="C196" s="5">
        <v>0.1404223</v>
      </c>
      <c r="D196" s="5">
        <v>0.33</v>
      </c>
      <c r="E196" s="5">
        <v>0.73799999999999999</v>
      </c>
      <c r="F196" s="5">
        <v>-0.22819200000000001</v>
      </c>
      <c r="G196" s="5">
        <v>0.32225330000000002</v>
      </c>
      <c r="I196" s="5"/>
      <c r="J196" s="5"/>
    </row>
    <row r="197" spans="1:10" x14ac:dyDescent="0.2"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51</v>
      </c>
      <c r="B198" s="5">
        <v>4.5081629999999997</v>
      </c>
      <c r="C198" s="5">
        <v>5.4515960000000003</v>
      </c>
      <c r="D198" s="5">
        <v>0.83</v>
      </c>
      <c r="E198" s="5">
        <v>0.40799999999999997</v>
      </c>
      <c r="F198" s="5">
        <v>-6.1767690000000002</v>
      </c>
      <c r="G198" s="5">
        <v>15.193099999999999</v>
      </c>
      <c r="I198" s="5"/>
      <c r="J198" s="5"/>
    </row>
    <row r="199" spans="1:10" x14ac:dyDescent="0.2"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21</v>
      </c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6</v>
      </c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191</v>
      </c>
      <c r="B202" s="5">
        <v>-2.9667490000000001</v>
      </c>
      <c r="C202" s="5">
        <v>1.153548</v>
      </c>
      <c r="D202" s="5">
        <v>-2.57</v>
      </c>
      <c r="E202" s="5">
        <v>0.01</v>
      </c>
      <c r="F202" s="5">
        <v>-5.2276619999999996</v>
      </c>
      <c r="G202" s="5">
        <v>-0.70583689999999999</v>
      </c>
      <c r="I202" s="5"/>
      <c r="J202" s="5"/>
    </row>
    <row r="203" spans="1:10" x14ac:dyDescent="0.2"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7</v>
      </c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191</v>
      </c>
      <c r="B205" s="5">
        <v>-0.154006</v>
      </c>
      <c r="C205" s="5">
        <v>0.81169069999999999</v>
      </c>
      <c r="D205" s="5">
        <v>-0.19</v>
      </c>
      <c r="E205" s="5">
        <v>0.85</v>
      </c>
      <c r="F205" s="5">
        <v>-1.744891</v>
      </c>
      <c r="G205" s="5">
        <v>1.436879</v>
      </c>
      <c r="I205" s="5"/>
      <c r="J205" s="5"/>
    </row>
    <row r="206" spans="1:10" x14ac:dyDescent="0.2"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11</v>
      </c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191</v>
      </c>
      <c r="B208" s="5">
        <v>0.23900750000000001</v>
      </c>
      <c r="C208" s="5">
        <v>0.26442379999999999</v>
      </c>
      <c r="D208" s="5">
        <v>0.9</v>
      </c>
      <c r="E208" s="5">
        <v>0.36599999999999999</v>
      </c>
      <c r="F208" s="5">
        <v>-0.27925369999999999</v>
      </c>
      <c r="G208" s="5">
        <v>0.75726859999999996</v>
      </c>
      <c r="I208" s="5"/>
      <c r="J208" s="5"/>
    </row>
    <row r="209" spans="1:10" x14ac:dyDescent="0.2"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12</v>
      </c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191</v>
      </c>
      <c r="B211" s="5">
        <v>3.786238</v>
      </c>
      <c r="C211" s="5">
        <v>1.320489</v>
      </c>
      <c r="D211" s="5">
        <v>2.87</v>
      </c>
      <c r="E211" s="5">
        <v>4.0000000000000001E-3</v>
      </c>
      <c r="F211" s="5">
        <v>1.1981280000000001</v>
      </c>
      <c r="G211" s="5">
        <v>6.3743480000000003</v>
      </c>
      <c r="I211" s="5"/>
      <c r="J211" s="5"/>
    </row>
    <row r="212" spans="1:10" x14ac:dyDescent="0.2"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56</v>
      </c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191</v>
      </c>
      <c r="B214" s="5">
        <v>2.7393719999999999</v>
      </c>
      <c r="C214" s="5">
        <v>1.129308</v>
      </c>
      <c r="D214" s="5">
        <v>2.4300000000000002</v>
      </c>
      <c r="E214" s="5">
        <v>1.4999999999999999E-2</v>
      </c>
      <c r="F214" s="5">
        <v>0.52596920000000003</v>
      </c>
      <c r="G214" s="5">
        <v>4.9527739999999998</v>
      </c>
      <c r="I214" s="5"/>
      <c r="J214" s="5"/>
    </row>
    <row r="215" spans="1:10" x14ac:dyDescent="0.2">
      <c r="B215" s="5"/>
      <c r="C215" s="5"/>
      <c r="D215" s="5"/>
      <c r="E215" s="5"/>
      <c r="F215" s="5"/>
      <c r="G215" s="5"/>
      <c r="I215" s="5"/>
      <c r="J215" s="5"/>
    </row>
    <row r="216" spans="1:10" x14ac:dyDescent="0.2">
      <c r="A216" s="1" t="s">
        <v>19</v>
      </c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191</v>
      </c>
      <c r="B217" s="5">
        <v>0.46572180000000002</v>
      </c>
      <c r="C217" s="5">
        <v>0.25797550000000002</v>
      </c>
      <c r="D217" s="5">
        <v>1.81</v>
      </c>
      <c r="E217" s="5">
        <v>7.0999999999999994E-2</v>
      </c>
      <c r="F217" s="5">
        <v>-3.99008E-2</v>
      </c>
      <c r="G217" s="5">
        <v>0.9713444</v>
      </c>
      <c r="I217" s="5"/>
      <c r="J217" s="5"/>
    </row>
    <row r="218" spans="1:10" x14ac:dyDescent="0.2"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20</v>
      </c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191</v>
      </c>
      <c r="B220" s="5">
        <v>0.26850420000000003</v>
      </c>
      <c r="C220" s="5">
        <v>0.2055284</v>
      </c>
      <c r="D220" s="5">
        <v>1.31</v>
      </c>
      <c r="E220" s="5">
        <v>0.191</v>
      </c>
      <c r="F220" s="5">
        <v>-0.134324</v>
      </c>
      <c r="G220" s="5">
        <v>0.67133240000000005</v>
      </c>
      <c r="I220" s="5"/>
      <c r="J220" s="5"/>
    </row>
    <row r="221" spans="1:10" x14ac:dyDescent="0.2"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21</v>
      </c>
      <c r="B222" s="5"/>
      <c r="C222" s="5"/>
      <c r="D222" s="5"/>
      <c r="E222" s="5"/>
      <c r="F222" s="5"/>
      <c r="G222" s="5"/>
      <c r="I222" s="5"/>
      <c r="J222" s="5"/>
    </row>
    <row r="223" spans="1:10" x14ac:dyDescent="0.2">
      <c r="A223" s="1" t="s">
        <v>191</v>
      </c>
      <c r="B223" s="5">
        <v>-0.30558279999999999</v>
      </c>
      <c r="C223" s="5">
        <v>0.1622189</v>
      </c>
      <c r="D223" s="5">
        <v>-1.88</v>
      </c>
      <c r="E223" s="5">
        <v>0.06</v>
      </c>
      <c r="F223" s="5">
        <v>-0.62352589999999997</v>
      </c>
      <c r="G223" s="5">
        <v>1.2360400000000001E-2</v>
      </c>
      <c r="I223" s="5"/>
      <c r="J223" s="5"/>
    </row>
    <row r="224" spans="1:10" x14ac:dyDescent="0.2">
      <c r="B224" s="5"/>
      <c r="C224" s="5"/>
      <c r="D224" s="5"/>
      <c r="E224" s="5"/>
      <c r="F224" s="5"/>
      <c r="G224" s="5"/>
      <c r="I224" s="5"/>
      <c r="J224" s="5"/>
    </row>
    <row r="225" spans="1:10" x14ac:dyDescent="0.2">
      <c r="A225" s="1" t="s">
        <v>51</v>
      </c>
      <c r="B225" s="5">
        <v>-9.6256730000000008</v>
      </c>
      <c r="C225" s="5">
        <v>6.2978019999999999</v>
      </c>
      <c r="D225" s="5">
        <v>-1.53</v>
      </c>
      <c r="E225" s="5">
        <v>0.126</v>
      </c>
      <c r="F225" s="5">
        <v>-21.969139999999999</v>
      </c>
      <c r="G225" s="5">
        <v>2.7177920000000002</v>
      </c>
      <c r="I225" s="5"/>
      <c r="J225" s="5"/>
    </row>
    <row r="226" spans="1:10" x14ac:dyDescent="0.2">
      <c r="B226" s="5"/>
      <c r="C226" s="5"/>
      <c r="D226" s="5"/>
      <c r="E226" s="5"/>
      <c r="F226" s="5"/>
      <c r="G226" s="5"/>
      <c r="I226" s="5"/>
      <c r="J226" s="5"/>
    </row>
    <row r="227" spans="1:10" x14ac:dyDescent="0.2">
      <c r="A227" s="1" t="s">
        <v>153</v>
      </c>
      <c r="B227" s="5">
        <v>-8.20351E-2</v>
      </c>
      <c r="C227" s="5">
        <v>0.1367488</v>
      </c>
      <c r="D227" s="5">
        <v>-0.6</v>
      </c>
      <c r="E227" s="5">
        <v>0.54900000000000004</v>
      </c>
      <c r="F227" s="5">
        <v>-0.35005779999999997</v>
      </c>
      <c r="G227" s="5">
        <v>0.1859875</v>
      </c>
      <c r="I227" s="5"/>
      <c r="J227" s="5"/>
    </row>
    <row r="228" spans="1:10" x14ac:dyDescent="0.2">
      <c r="B228" s="5"/>
      <c r="C228" s="5"/>
      <c r="D228" s="5"/>
      <c r="E228" s="5"/>
      <c r="F228" s="5"/>
      <c r="G228" s="5"/>
      <c r="I228" s="5"/>
      <c r="J228" s="5"/>
    </row>
    <row r="229" spans="1:10" x14ac:dyDescent="0.2">
      <c r="A229" s="1" t="s">
        <v>65</v>
      </c>
      <c r="B229" s="5"/>
      <c r="C229" s="5"/>
      <c r="D229" s="5"/>
      <c r="E229" s="5"/>
      <c r="F229" s="5"/>
      <c r="G229" s="5"/>
      <c r="I229" s="5"/>
      <c r="J229" s="5"/>
    </row>
    <row r="230" spans="1:10" x14ac:dyDescent="0.2">
      <c r="A230" s="1" t="s">
        <v>153</v>
      </c>
      <c r="B230" s="5">
        <v>-0.13231180000000001</v>
      </c>
      <c r="C230" s="5">
        <v>7.7131699999999997E-2</v>
      </c>
      <c r="D230" s="5">
        <v>-1.72</v>
      </c>
      <c r="E230" s="5">
        <v>8.5999999999999993E-2</v>
      </c>
      <c r="F230" s="5">
        <v>-0.28348719999999999</v>
      </c>
      <c r="G230" s="5">
        <v>1.8863600000000001E-2</v>
      </c>
      <c r="I230" s="5"/>
      <c r="J230" s="5"/>
    </row>
    <row r="231" spans="1:10" x14ac:dyDescent="0.2">
      <c r="B231" s="5"/>
      <c r="C231" s="5"/>
      <c r="D231" s="5"/>
      <c r="E231" s="5"/>
      <c r="F231" s="5"/>
      <c r="G231" s="5"/>
      <c r="I231" s="5"/>
      <c r="J231" s="5"/>
    </row>
    <row r="232" spans="1:10" x14ac:dyDescent="0.2">
      <c r="A232" s="1" t="s">
        <v>20</v>
      </c>
      <c r="B232" s="5"/>
      <c r="C232" s="5"/>
      <c r="D232" s="5"/>
      <c r="E232" s="5"/>
      <c r="F232" s="5"/>
      <c r="G232" s="5"/>
      <c r="I232" s="5"/>
      <c r="J232" s="5"/>
    </row>
    <row r="233" spans="1:10" x14ac:dyDescent="0.2">
      <c r="A233" s="1" t="s">
        <v>153</v>
      </c>
      <c r="B233" s="5">
        <v>-9.2578400000000005E-2</v>
      </c>
      <c r="C233" s="5">
        <v>5.9311999999999997E-2</v>
      </c>
      <c r="D233" s="5">
        <v>-1.56</v>
      </c>
      <c r="E233" s="5">
        <v>0.11899999999999999</v>
      </c>
      <c r="F233" s="5">
        <v>-0.20882780000000001</v>
      </c>
      <c r="G233" s="5">
        <v>2.3670900000000002E-2</v>
      </c>
      <c r="I233" s="5"/>
      <c r="J233" s="5"/>
    </row>
    <row r="234" spans="1:10" x14ac:dyDescent="0.2">
      <c r="B234" s="5"/>
      <c r="C234" s="5"/>
      <c r="D234" s="5"/>
      <c r="E234" s="5"/>
      <c r="F234" s="5"/>
      <c r="G234" s="5"/>
      <c r="I234" s="5"/>
      <c r="J234" s="5"/>
    </row>
    <row r="235" spans="1:10" x14ac:dyDescent="0.2">
      <c r="A235" s="1" t="s">
        <v>21</v>
      </c>
      <c r="B235" s="5"/>
      <c r="C235" s="5"/>
      <c r="D235" s="5"/>
      <c r="E235" s="5"/>
      <c r="F235" s="5"/>
      <c r="G235" s="5"/>
      <c r="I235" s="5"/>
      <c r="J235" s="5"/>
    </row>
    <row r="236" spans="1:10" x14ac:dyDescent="0.2">
      <c r="A236" s="1" t="s">
        <v>153</v>
      </c>
      <c r="B236" s="5">
        <v>-4.8527300000000002E-2</v>
      </c>
      <c r="C236" s="5">
        <v>5.2556199999999997E-2</v>
      </c>
      <c r="D236" s="5">
        <v>-0.92</v>
      </c>
      <c r="E236" s="5">
        <v>0.35599999999999998</v>
      </c>
      <c r="F236" s="5">
        <v>-0.15153559999999999</v>
      </c>
      <c r="G236" s="5">
        <v>5.4481099999999998E-2</v>
      </c>
      <c r="I236" s="5"/>
      <c r="J236" s="5"/>
    </row>
    <row r="237" spans="1:10" x14ac:dyDescent="0.2">
      <c r="B237" s="5"/>
      <c r="C237" s="5"/>
      <c r="D237" s="5"/>
      <c r="E237" s="5"/>
      <c r="F237" s="5"/>
      <c r="G237" s="5"/>
      <c r="I237" s="5"/>
      <c r="J237" s="5"/>
    </row>
    <row r="238" spans="1:10" x14ac:dyDescent="0.2">
      <c r="A238" s="1" t="s">
        <v>22</v>
      </c>
      <c r="B238" s="5"/>
      <c r="C238" s="5"/>
      <c r="D238" s="5"/>
      <c r="E238" s="5"/>
      <c r="F238" s="5"/>
      <c r="G238" s="5"/>
      <c r="I238" s="5"/>
      <c r="J238" s="5"/>
    </row>
    <row r="239" spans="1:10" x14ac:dyDescent="0.2">
      <c r="A239" s="1" t="s">
        <v>153</v>
      </c>
      <c r="B239" s="5">
        <v>6.6655300000000004</v>
      </c>
      <c r="C239" s="5">
        <v>1.883087</v>
      </c>
      <c r="D239" s="5">
        <v>3.54</v>
      </c>
      <c r="E239" s="5">
        <v>0</v>
      </c>
      <c r="F239" s="5">
        <v>2.9747460000000001</v>
      </c>
      <c r="G239" s="5">
        <v>10.356310000000001</v>
      </c>
      <c r="I239" s="5"/>
      <c r="J239" s="5"/>
    </row>
    <row r="240" spans="1:10" x14ac:dyDescent="0.2">
      <c r="B240" s="5"/>
      <c r="C240" s="5"/>
      <c r="D240" s="5"/>
      <c r="E240" s="5"/>
      <c r="F240" s="5"/>
      <c r="G240" s="5"/>
      <c r="I240" s="5"/>
      <c r="J240" s="5"/>
    </row>
    <row r="241" spans="1:10" x14ac:dyDescent="0.2">
      <c r="A241" s="1" t="s">
        <v>51</v>
      </c>
      <c r="B241" s="5">
        <v>-111.6023</v>
      </c>
      <c r="C241" s="5">
        <v>30.66311</v>
      </c>
      <c r="D241" s="5">
        <v>-3.64</v>
      </c>
      <c r="E241" s="5">
        <v>0</v>
      </c>
      <c r="F241" s="5">
        <v>-171.70089999999999</v>
      </c>
      <c r="G241" s="5">
        <v>-51.503720000000001</v>
      </c>
      <c r="I241" s="5"/>
      <c r="J241" s="5"/>
    </row>
    <row r="242" spans="1:10" x14ac:dyDescent="0.2">
      <c r="B242" s="5"/>
      <c r="C242" s="5"/>
      <c r="D242" s="5"/>
      <c r="E242" s="5"/>
      <c r="F242" s="5"/>
      <c r="G242" s="5"/>
      <c r="I242" s="5"/>
      <c r="J242" s="5"/>
    </row>
    <row r="243" spans="1:10" x14ac:dyDescent="0.2">
      <c r="A243" s="1" t="s">
        <v>65</v>
      </c>
      <c r="B243" s="5"/>
      <c r="C243" s="5"/>
      <c r="D243" s="5"/>
      <c r="E243" s="5"/>
      <c r="F243" s="5"/>
      <c r="G243" s="5"/>
      <c r="I243" s="5"/>
      <c r="J243" s="5"/>
    </row>
    <row r="244" spans="1:10" x14ac:dyDescent="0.2">
      <c r="A244" s="1" t="s">
        <v>6</v>
      </c>
      <c r="B244" s="5"/>
      <c r="C244" s="5"/>
      <c r="D244" s="5"/>
      <c r="E244" s="5"/>
      <c r="F244" s="5"/>
      <c r="G244" s="5"/>
      <c r="I244" s="5"/>
      <c r="J244" s="5"/>
    </row>
    <row r="245" spans="1:10" x14ac:dyDescent="0.2">
      <c r="A245" s="1" t="s">
        <v>153</v>
      </c>
      <c r="B245" s="5">
        <v>-0.45094060000000002</v>
      </c>
      <c r="C245" s="5">
        <v>0.28490359999999998</v>
      </c>
      <c r="D245" s="5">
        <v>-1.58</v>
      </c>
      <c r="E245" s="5">
        <v>0.113</v>
      </c>
      <c r="F245" s="5">
        <v>-1.009341</v>
      </c>
      <c r="G245" s="5">
        <v>0.10746020000000001</v>
      </c>
      <c r="I245" s="5"/>
      <c r="J245" s="5"/>
    </row>
    <row r="246" spans="1:10" x14ac:dyDescent="0.2">
      <c r="B246" s="5"/>
      <c r="C246" s="5"/>
      <c r="D246" s="5"/>
      <c r="E246" s="5"/>
      <c r="F246" s="5"/>
      <c r="G246" s="5"/>
      <c r="I246" s="5"/>
      <c r="J246" s="5"/>
    </row>
    <row r="247" spans="1:10" x14ac:dyDescent="0.2">
      <c r="A247" s="1" t="s">
        <v>8</v>
      </c>
      <c r="B247" s="5"/>
      <c r="C247" s="5"/>
      <c r="D247" s="5"/>
      <c r="E247" s="5"/>
      <c r="F247" s="5"/>
      <c r="G247" s="5"/>
      <c r="I247" s="5"/>
      <c r="J247" s="5"/>
    </row>
    <row r="248" spans="1:10" x14ac:dyDescent="0.2">
      <c r="A248" s="1" t="s">
        <v>153</v>
      </c>
      <c r="B248" s="5">
        <v>-9.3761800000000006E-2</v>
      </c>
      <c r="C248" s="5">
        <v>6.4939399999999994E-2</v>
      </c>
      <c r="D248" s="5">
        <v>-1.44</v>
      </c>
      <c r="E248" s="5">
        <v>0.14899999999999999</v>
      </c>
      <c r="F248" s="5">
        <v>-0.22104070000000001</v>
      </c>
      <c r="G248" s="5">
        <v>3.3516999999999998E-2</v>
      </c>
      <c r="I248" s="5"/>
      <c r="J248" s="5"/>
    </row>
    <row r="249" spans="1:10" x14ac:dyDescent="0.2">
      <c r="B249" s="5"/>
      <c r="C249" s="5"/>
      <c r="D249" s="5"/>
      <c r="E249" s="5"/>
      <c r="F249" s="5"/>
      <c r="G249" s="5"/>
      <c r="I249" s="5"/>
      <c r="J249" s="5"/>
    </row>
    <row r="250" spans="1:10" x14ac:dyDescent="0.2">
      <c r="A250" s="1" t="s">
        <v>10</v>
      </c>
      <c r="B250" s="5"/>
      <c r="C250" s="5"/>
      <c r="D250" s="5"/>
      <c r="E250" s="5"/>
      <c r="F250" s="5"/>
      <c r="G250" s="5"/>
      <c r="I250" s="5"/>
      <c r="J250" s="5"/>
    </row>
    <row r="251" spans="1:10" x14ac:dyDescent="0.2">
      <c r="A251" s="1" t="s">
        <v>153</v>
      </c>
      <c r="B251" s="5">
        <v>0.99383500000000002</v>
      </c>
      <c r="C251" s="5">
        <v>0.2351955</v>
      </c>
      <c r="D251" s="5">
        <v>4.2300000000000004</v>
      </c>
      <c r="E251" s="5">
        <v>0</v>
      </c>
      <c r="F251" s="5">
        <v>0.53286020000000001</v>
      </c>
      <c r="G251" s="5">
        <v>1.4548099999999999</v>
      </c>
      <c r="I251" s="5"/>
      <c r="J251" s="5"/>
    </row>
    <row r="252" spans="1:10" x14ac:dyDescent="0.2">
      <c r="B252" s="5"/>
      <c r="C252" s="5"/>
      <c r="D252" s="5"/>
      <c r="E252" s="5"/>
      <c r="F252" s="5"/>
      <c r="G252" s="5"/>
      <c r="I252" s="5"/>
      <c r="J252" s="5"/>
    </row>
    <row r="253" spans="1:10" x14ac:dyDescent="0.2">
      <c r="A253" s="1" t="s">
        <v>11</v>
      </c>
      <c r="B253" s="5"/>
      <c r="C253" s="5"/>
      <c r="D253" s="5"/>
      <c r="E253" s="5"/>
      <c r="F253" s="5"/>
      <c r="G253" s="5"/>
      <c r="I253" s="5"/>
      <c r="J253" s="5"/>
    </row>
    <row r="254" spans="1:10" x14ac:dyDescent="0.2">
      <c r="A254" s="1" t="s">
        <v>153</v>
      </c>
      <c r="B254" s="5">
        <v>0.14448630000000001</v>
      </c>
      <c r="C254" s="5">
        <v>7.2831000000000007E-2</v>
      </c>
      <c r="D254" s="5">
        <v>1.98</v>
      </c>
      <c r="E254" s="5">
        <v>4.7E-2</v>
      </c>
      <c r="F254" s="5">
        <v>1.7401999999999999E-3</v>
      </c>
      <c r="G254" s="5">
        <v>0.2872324</v>
      </c>
      <c r="I254" s="5"/>
      <c r="J254" s="5"/>
    </row>
    <row r="255" spans="1:10" x14ac:dyDescent="0.2">
      <c r="B255" s="5"/>
      <c r="C255" s="5"/>
      <c r="D255" s="5"/>
      <c r="E255" s="5"/>
      <c r="F255" s="5"/>
      <c r="G255" s="5"/>
      <c r="I255" s="5"/>
      <c r="J255" s="5"/>
    </row>
    <row r="256" spans="1:10" x14ac:dyDescent="0.2">
      <c r="A256" s="1" t="s">
        <v>12</v>
      </c>
      <c r="B256" s="5"/>
      <c r="C256" s="5"/>
      <c r="D256" s="5"/>
      <c r="E256" s="5"/>
      <c r="F256" s="5"/>
      <c r="G256" s="5"/>
      <c r="I256" s="5"/>
      <c r="J256" s="5"/>
    </row>
    <row r="257" spans="1:10" x14ac:dyDescent="0.2">
      <c r="A257" s="1" t="s">
        <v>153</v>
      </c>
      <c r="B257" s="5">
        <v>1.01858</v>
      </c>
      <c r="C257" s="5">
        <v>0.31073070000000003</v>
      </c>
      <c r="D257" s="5">
        <v>3.28</v>
      </c>
      <c r="E257" s="5">
        <v>1E-3</v>
      </c>
      <c r="F257" s="5">
        <v>0.40955900000000001</v>
      </c>
      <c r="G257" s="5">
        <v>1.6276010000000001</v>
      </c>
      <c r="I257" s="5"/>
      <c r="J257" s="5"/>
    </row>
    <row r="258" spans="1:10" x14ac:dyDescent="0.2">
      <c r="B258" s="5"/>
      <c r="C258" s="5"/>
      <c r="D258" s="5"/>
      <c r="E258" s="5"/>
      <c r="F258" s="5"/>
      <c r="G258" s="5"/>
      <c r="I258" s="5"/>
      <c r="J258" s="5"/>
    </row>
    <row r="259" spans="1:10" x14ac:dyDescent="0.2">
      <c r="A259" s="1" t="s">
        <v>56</v>
      </c>
      <c r="B259" s="5"/>
      <c r="C259" s="5"/>
      <c r="D259" s="5"/>
      <c r="E259" s="5"/>
      <c r="F259" s="5"/>
      <c r="G259" s="5"/>
      <c r="I259" s="5"/>
      <c r="J259" s="5"/>
    </row>
    <row r="260" spans="1:10" x14ac:dyDescent="0.2">
      <c r="A260" s="1" t="s">
        <v>153</v>
      </c>
      <c r="B260" s="5">
        <v>0.28667330000000002</v>
      </c>
      <c r="C260" s="5">
        <v>0.31898009999999999</v>
      </c>
      <c r="D260" s="5">
        <v>0.9</v>
      </c>
      <c r="E260" s="5">
        <v>0.36899999999999999</v>
      </c>
      <c r="F260" s="5">
        <v>-0.33851629999999999</v>
      </c>
      <c r="G260" s="5">
        <v>0.91186290000000003</v>
      </c>
      <c r="I260" s="5"/>
      <c r="J260" s="5"/>
    </row>
    <row r="261" spans="1:10" x14ac:dyDescent="0.2">
      <c r="B261" s="5"/>
      <c r="C261" s="5"/>
      <c r="D261" s="5"/>
      <c r="E261" s="5"/>
      <c r="F261" s="5"/>
      <c r="G261" s="5"/>
      <c r="I261" s="5"/>
      <c r="J261" s="5"/>
    </row>
    <row r="262" spans="1:10" x14ac:dyDescent="0.2">
      <c r="A262" s="1" t="s">
        <v>15</v>
      </c>
      <c r="B262" s="5"/>
      <c r="C262" s="5"/>
      <c r="D262" s="5"/>
      <c r="E262" s="5"/>
      <c r="F262" s="5"/>
      <c r="G262" s="5"/>
      <c r="I262" s="5"/>
      <c r="J262" s="5"/>
    </row>
    <row r="263" spans="1:10" x14ac:dyDescent="0.2">
      <c r="A263" s="1" t="s">
        <v>153</v>
      </c>
      <c r="B263" s="5">
        <v>0.13067210000000001</v>
      </c>
      <c r="C263" s="5">
        <v>0.1097921</v>
      </c>
      <c r="D263" s="5">
        <v>1.19</v>
      </c>
      <c r="E263" s="5">
        <v>0.23400000000000001</v>
      </c>
      <c r="F263" s="5">
        <v>-8.4516400000000005E-2</v>
      </c>
      <c r="G263" s="5">
        <v>0.34586060000000002</v>
      </c>
      <c r="I263" s="5"/>
      <c r="J263" s="5"/>
    </row>
    <row r="264" spans="1:10" x14ac:dyDescent="0.2">
      <c r="B264" s="5"/>
      <c r="C264" s="5"/>
      <c r="D264" s="5"/>
      <c r="E264" s="5"/>
      <c r="F264" s="5"/>
      <c r="G264" s="5"/>
      <c r="I264" s="5"/>
      <c r="J264" s="5"/>
    </row>
    <row r="265" spans="1:10" x14ac:dyDescent="0.2">
      <c r="A265" s="1" t="s">
        <v>65</v>
      </c>
      <c r="B265" s="5"/>
      <c r="C265" s="5"/>
      <c r="D265" s="5"/>
      <c r="E265" s="5"/>
      <c r="F265" s="5"/>
      <c r="G265" s="5"/>
      <c r="I265" s="5"/>
      <c r="J265" s="5"/>
    </row>
    <row r="266" spans="1:10" x14ac:dyDescent="0.2">
      <c r="A266" s="1" t="s">
        <v>153</v>
      </c>
      <c r="B266" s="5">
        <v>-5.0248599999999997E-2</v>
      </c>
      <c r="C266" s="5">
        <v>6.1927099999999999E-2</v>
      </c>
      <c r="D266" s="5">
        <v>-0.81</v>
      </c>
      <c r="E266" s="5">
        <v>0.41699999999999998</v>
      </c>
      <c r="F266" s="5">
        <v>-0.17162350000000001</v>
      </c>
      <c r="G266" s="5">
        <v>7.1126300000000003E-2</v>
      </c>
      <c r="I266" s="5"/>
      <c r="J266" s="5"/>
    </row>
    <row r="267" spans="1:10" x14ac:dyDescent="0.2">
      <c r="B267" s="5"/>
      <c r="C267" s="5"/>
      <c r="D267" s="5"/>
      <c r="E267" s="5"/>
      <c r="F267" s="5"/>
      <c r="G267" s="5"/>
      <c r="I267" s="5"/>
      <c r="J267" s="5"/>
    </row>
    <row r="268" spans="1:10" x14ac:dyDescent="0.2">
      <c r="A268" s="1" t="s">
        <v>20</v>
      </c>
      <c r="B268" s="5"/>
      <c r="C268" s="5"/>
      <c r="D268" s="5"/>
      <c r="E268" s="5"/>
      <c r="F268" s="5"/>
      <c r="G268" s="5"/>
      <c r="I268" s="5"/>
      <c r="J268" s="5"/>
    </row>
    <row r="269" spans="1:10" x14ac:dyDescent="0.2">
      <c r="A269" s="1" t="s">
        <v>153</v>
      </c>
      <c r="B269" s="5">
        <v>0.3330494</v>
      </c>
      <c r="C269" s="5">
        <v>4.7620099999999999E-2</v>
      </c>
      <c r="D269" s="5">
        <v>6.99</v>
      </c>
      <c r="E269" s="5">
        <v>0</v>
      </c>
      <c r="F269" s="5">
        <v>0.23971580000000001</v>
      </c>
      <c r="G269" s="5">
        <v>0.42638300000000001</v>
      </c>
      <c r="I269" s="5"/>
      <c r="J269" s="5"/>
    </row>
    <row r="270" spans="1:10" x14ac:dyDescent="0.2">
      <c r="B270" s="5"/>
      <c r="C270" s="5"/>
      <c r="D270" s="5"/>
      <c r="E270" s="5"/>
      <c r="F270" s="5"/>
      <c r="G270" s="5"/>
      <c r="I270" s="5"/>
      <c r="J270" s="5"/>
    </row>
    <row r="271" spans="1:10" x14ac:dyDescent="0.2">
      <c r="A271" s="1" t="s">
        <v>21</v>
      </c>
      <c r="B271" s="5"/>
      <c r="C271" s="5"/>
      <c r="D271" s="5"/>
      <c r="E271" s="5"/>
      <c r="F271" s="5"/>
      <c r="G271" s="5"/>
      <c r="I271" s="5"/>
      <c r="J271" s="5"/>
    </row>
    <row r="272" spans="1:10" x14ac:dyDescent="0.2">
      <c r="A272" s="1" t="s">
        <v>153</v>
      </c>
      <c r="B272" s="5">
        <v>0.1065436</v>
      </c>
      <c r="C272" s="5">
        <v>4.2195999999999997E-2</v>
      </c>
      <c r="D272" s="5">
        <v>2.52</v>
      </c>
      <c r="E272" s="5">
        <v>1.2E-2</v>
      </c>
      <c r="F272" s="5">
        <v>2.3840900000000002E-2</v>
      </c>
      <c r="G272" s="5">
        <v>0.18924640000000001</v>
      </c>
      <c r="I272" s="5"/>
      <c r="J272" s="5"/>
    </row>
    <row r="273" spans="1:10" x14ac:dyDescent="0.2">
      <c r="B273" s="5"/>
      <c r="C273" s="5"/>
      <c r="D273" s="5"/>
      <c r="E273" s="5"/>
      <c r="F273" s="5"/>
      <c r="G273" s="5"/>
      <c r="I273" s="5"/>
      <c r="J273" s="5"/>
    </row>
    <row r="274" spans="1:10" x14ac:dyDescent="0.2">
      <c r="A274" s="1" t="s">
        <v>22</v>
      </c>
      <c r="B274" s="5"/>
      <c r="C274" s="5"/>
      <c r="D274" s="5"/>
      <c r="E274" s="5"/>
      <c r="F274" s="5"/>
      <c r="G274" s="5"/>
      <c r="I274" s="5"/>
      <c r="J274" s="5"/>
    </row>
    <row r="275" spans="1:10" x14ac:dyDescent="0.2">
      <c r="A275" s="1" t="s">
        <v>153</v>
      </c>
      <c r="B275" s="5">
        <v>-2.969347</v>
      </c>
      <c r="C275" s="5">
        <v>1.5118819999999999</v>
      </c>
      <c r="D275" s="5">
        <v>-1.96</v>
      </c>
      <c r="E275" s="5">
        <v>0.05</v>
      </c>
      <c r="F275" s="5">
        <v>-5.932582</v>
      </c>
      <c r="G275" s="5">
        <v>-6.1117999999999997E-3</v>
      </c>
      <c r="I275" s="5"/>
      <c r="J275" s="5"/>
    </row>
    <row r="276" spans="1:10" x14ac:dyDescent="0.2">
      <c r="B276" s="5"/>
      <c r="C276" s="5"/>
      <c r="D276" s="5"/>
      <c r="E276" s="5"/>
      <c r="F276" s="5"/>
      <c r="G276" s="5"/>
      <c r="I276" s="5"/>
      <c r="J276" s="5"/>
    </row>
    <row r="277" spans="1:10" x14ac:dyDescent="0.2">
      <c r="A277" s="1" t="s">
        <v>51</v>
      </c>
      <c r="B277" s="5">
        <v>44.354520000000001</v>
      </c>
      <c r="C277" s="5">
        <v>24.61862</v>
      </c>
      <c r="D277" s="5">
        <v>1.8</v>
      </c>
      <c r="E277" s="5">
        <v>7.1999999999999995E-2</v>
      </c>
      <c r="F277" s="5">
        <v>-3.897097</v>
      </c>
      <c r="G277" s="5">
        <v>92.606139999999996</v>
      </c>
      <c r="I277" s="5"/>
      <c r="J277" s="5"/>
    </row>
    <row r="278" spans="1:10" x14ac:dyDescent="0.2">
      <c r="B278" s="5"/>
      <c r="C278" s="5"/>
      <c r="D278" s="5"/>
      <c r="E278" s="5"/>
      <c r="F278" s="5"/>
      <c r="G278" s="5"/>
      <c r="I278" s="5"/>
      <c r="J278" s="5"/>
    </row>
    <row r="279" spans="1:10" x14ac:dyDescent="0.2">
      <c r="A279" s="1" t="s">
        <v>20</v>
      </c>
      <c r="B279" s="5"/>
      <c r="C279" s="5"/>
      <c r="D279" s="5"/>
      <c r="E279" s="5"/>
      <c r="F279" s="5"/>
      <c r="G279" s="5"/>
      <c r="I279" s="5"/>
      <c r="J279" s="5"/>
    </row>
    <row r="280" spans="1:10" x14ac:dyDescent="0.2">
      <c r="A280" s="1" t="s">
        <v>6</v>
      </c>
      <c r="B280" s="5"/>
      <c r="C280" s="5"/>
      <c r="D280" s="5"/>
      <c r="E280" s="5"/>
      <c r="F280" s="5"/>
      <c r="G280" s="5"/>
      <c r="I280" s="5"/>
      <c r="J280" s="5"/>
    </row>
    <row r="281" spans="1:10" x14ac:dyDescent="0.2">
      <c r="A281" s="1" t="s">
        <v>153</v>
      </c>
      <c r="B281" s="5">
        <v>3.733225</v>
      </c>
      <c r="C281" s="5">
        <v>1.017695</v>
      </c>
      <c r="D281" s="5">
        <v>3.67</v>
      </c>
      <c r="E281" s="5">
        <v>0</v>
      </c>
      <c r="F281" s="5">
        <v>1.738578</v>
      </c>
      <c r="G281" s="5">
        <v>5.7278710000000004</v>
      </c>
      <c r="I281" s="5"/>
      <c r="J281" s="5"/>
    </row>
    <row r="282" spans="1:10" x14ac:dyDescent="0.2">
      <c r="B282" s="5"/>
      <c r="C282" s="5"/>
      <c r="D282" s="5"/>
      <c r="E282" s="5"/>
      <c r="F282" s="5"/>
      <c r="G282" s="5"/>
      <c r="I282" s="5"/>
      <c r="J282" s="5"/>
    </row>
    <row r="283" spans="1:10" x14ac:dyDescent="0.2">
      <c r="A283" s="1" t="s">
        <v>8</v>
      </c>
      <c r="B283" s="5"/>
      <c r="C283" s="5"/>
      <c r="D283" s="5"/>
      <c r="E283" s="5"/>
      <c r="F283" s="5"/>
      <c r="G283" s="5"/>
      <c r="I283" s="5"/>
      <c r="J283" s="5"/>
    </row>
    <row r="284" spans="1:10" x14ac:dyDescent="0.2">
      <c r="A284" s="1" t="s">
        <v>153</v>
      </c>
      <c r="B284" s="5">
        <v>-0.88201739999999995</v>
      </c>
      <c r="C284" s="5">
        <v>0.2319679</v>
      </c>
      <c r="D284" s="5">
        <v>-3.8</v>
      </c>
      <c r="E284" s="5">
        <v>0</v>
      </c>
      <c r="F284" s="5">
        <v>-1.3366659999999999</v>
      </c>
      <c r="G284" s="5">
        <v>-0.42736869999999999</v>
      </c>
      <c r="I284" s="5"/>
      <c r="J284" s="5"/>
    </row>
    <row r="285" spans="1:10" x14ac:dyDescent="0.2">
      <c r="B285" s="5"/>
      <c r="C285" s="5"/>
      <c r="D285" s="5"/>
      <c r="E285" s="5"/>
      <c r="F285" s="5"/>
      <c r="G285" s="5"/>
      <c r="I285" s="5"/>
      <c r="J285" s="5"/>
    </row>
    <row r="286" spans="1:10" x14ac:dyDescent="0.2">
      <c r="A286" s="1" t="s">
        <v>10</v>
      </c>
      <c r="B286" s="5"/>
      <c r="C286" s="5"/>
      <c r="D286" s="5"/>
      <c r="E286" s="5"/>
      <c r="F286" s="5"/>
      <c r="G286" s="5"/>
      <c r="I286" s="5"/>
      <c r="J286" s="5"/>
    </row>
    <row r="287" spans="1:10" x14ac:dyDescent="0.2">
      <c r="A287" s="1" t="s">
        <v>153</v>
      </c>
      <c r="B287" s="5">
        <v>3.0384760000000002</v>
      </c>
      <c r="C287" s="5">
        <v>0.84013470000000001</v>
      </c>
      <c r="D287" s="5">
        <v>3.62</v>
      </c>
      <c r="E287" s="5">
        <v>0</v>
      </c>
      <c r="F287" s="5">
        <v>1.391842</v>
      </c>
      <c r="G287" s="5">
        <v>4.6851089999999997</v>
      </c>
      <c r="I287" s="5"/>
      <c r="J287" s="5"/>
    </row>
    <row r="288" spans="1:10" x14ac:dyDescent="0.2">
      <c r="B288" s="5"/>
      <c r="C288" s="5"/>
      <c r="D288" s="5"/>
      <c r="E288" s="5"/>
      <c r="F288" s="5"/>
      <c r="G288" s="5"/>
      <c r="I288" s="5"/>
      <c r="J288" s="5"/>
    </row>
    <row r="289" spans="1:10" x14ac:dyDescent="0.2">
      <c r="A289" s="1" t="s">
        <v>11</v>
      </c>
      <c r="B289" s="5"/>
      <c r="C289" s="5"/>
      <c r="D289" s="5"/>
      <c r="E289" s="5"/>
      <c r="F289" s="5"/>
      <c r="G289" s="5"/>
      <c r="I289" s="5"/>
      <c r="J289" s="5"/>
    </row>
    <row r="290" spans="1:10" x14ac:dyDescent="0.2">
      <c r="A290" s="1" t="s">
        <v>153</v>
      </c>
      <c r="B290" s="5">
        <v>1.1571340000000001</v>
      </c>
      <c r="C290" s="5">
        <v>0.26015739999999998</v>
      </c>
      <c r="D290" s="5">
        <v>4.45</v>
      </c>
      <c r="E290" s="5">
        <v>0</v>
      </c>
      <c r="F290" s="5">
        <v>0.64723459999999999</v>
      </c>
      <c r="G290" s="5">
        <v>1.667033</v>
      </c>
      <c r="I290" s="5"/>
      <c r="J290" s="5"/>
    </row>
    <row r="291" spans="1:10" x14ac:dyDescent="0.2">
      <c r="B291" s="5"/>
      <c r="C291" s="5"/>
      <c r="D291" s="5"/>
      <c r="E291" s="5"/>
      <c r="F291" s="5"/>
      <c r="G291" s="5"/>
      <c r="I291" s="5"/>
      <c r="J291" s="5"/>
    </row>
    <row r="292" spans="1:10" x14ac:dyDescent="0.2">
      <c r="A292" s="1" t="s">
        <v>12</v>
      </c>
      <c r="B292" s="5"/>
      <c r="C292" s="5"/>
      <c r="D292" s="5"/>
      <c r="E292" s="5"/>
      <c r="F292" s="5"/>
      <c r="G292" s="5"/>
      <c r="I292" s="5"/>
      <c r="J292" s="5"/>
    </row>
    <row r="293" spans="1:10" x14ac:dyDescent="0.2">
      <c r="A293" s="1" t="s">
        <v>153</v>
      </c>
      <c r="B293" s="5">
        <v>-2.7953830000000002</v>
      </c>
      <c r="C293" s="5">
        <v>1.1099509999999999</v>
      </c>
      <c r="D293" s="5">
        <v>-2.52</v>
      </c>
      <c r="E293" s="5">
        <v>1.2E-2</v>
      </c>
      <c r="F293" s="5">
        <v>-4.9708480000000002</v>
      </c>
      <c r="G293" s="5">
        <v>-0.61991790000000002</v>
      </c>
      <c r="I293" s="5"/>
      <c r="J293" s="5"/>
    </row>
    <row r="294" spans="1:10" x14ac:dyDescent="0.2">
      <c r="B294" s="5"/>
      <c r="C294" s="5"/>
      <c r="D294" s="5"/>
      <c r="E294" s="5"/>
      <c r="F294" s="5"/>
      <c r="G294" s="5"/>
      <c r="I294" s="5"/>
      <c r="J294" s="5"/>
    </row>
    <row r="295" spans="1:10" x14ac:dyDescent="0.2">
      <c r="A295" s="1" t="s">
        <v>56</v>
      </c>
      <c r="B295" s="5"/>
      <c r="C295" s="5"/>
      <c r="D295" s="5"/>
      <c r="E295" s="5"/>
      <c r="F295" s="5"/>
      <c r="G295" s="5"/>
      <c r="I295" s="5"/>
      <c r="J295" s="5"/>
    </row>
    <row r="296" spans="1:10" x14ac:dyDescent="0.2">
      <c r="A296" s="1" t="s">
        <v>153</v>
      </c>
      <c r="B296" s="5">
        <v>-3.8391320000000002</v>
      </c>
      <c r="C296" s="5">
        <v>1.139419</v>
      </c>
      <c r="D296" s="5">
        <v>-3.37</v>
      </c>
      <c r="E296" s="5">
        <v>1E-3</v>
      </c>
      <c r="F296" s="5">
        <v>-6.0723520000000004</v>
      </c>
      <c r="G296" s="5">
        <v>-1.6059110000000001</v>
      </c>
      <c r="I296" s="5"/>
      <c r="J296" s="5"/>
    </row>
    <row r="297" spans="1:10" x14ac:dyDescent="0.2">
      <c r="B297" s="5"/>
      <c r="C297" s="5"/>
      <c r="D297" s="5"/>
      <c r="E297" s="5"/>
      <c r="F297" s="5"/>
      <c r="G297" s="5"/>
      <c r="I297" s="5"/>
      <c r="J297" s="5"/>
    </row>
    <row r="298" spans="1:10" x14ac:dyDescent="0.2">
      <c r="A298" s="1" t="s">
        <v>15</v>
      </c>
      <c r="B298" s="5"/>
      <c r="C298" s="5"/>
      <c r="D298" s="5"/>
      <c r="E298" s="5"/>
      <c r="F298" s="5"/>
      <c r="G298" s="5"/>
      <c r="I298" s="5"/>
      <c r="J298" s="5"/>
    </row>
    <row r="299" spans="1:10" x14ac:dyDescent="0.2">
      <c r="A299" s="1" t="s">
        <v>153</v>
      </c>
      <c r="B299" s="5">
        <v>1.1794720000000001</v>
      </c>
      <c r="C299" s="5">
        <v>0.3921848</v>
      </c>
      <c r="D299" s="5">
        <v>3.01</v>
      </c>
      <c r="E299" s="5">
        <v>3.0000000000000001E-3</v>
      </c>
      <c r="F299" s="5">
        <v>0.41080359999999999</v>
      </c>
      <c r="G299" s="5">
        <v>1.94814</v>
      </c>
      <c r="I299" s="5"/>
      <c r="J299" s="5"/>
    </row>
    <row r="300" spans="1:10" x14ac:dyDescent="0.2">
      <c r="B300" s="5"/>
      <c r="C300" s="5"/>
      <c r="D300" s="5"/>
      <c r="E300" s="5"/>
      <c r="F300" s="5"/>
      <c r="G300" s="5"/>
      <c r="I300" s="5"/>
      <c r="J300" s="5"/>
    </row>
    <row r="301" spans="1:10" x14ac:dyDescent="0.2">
      <c r="A301" s="1" t="s">
        <v>65</v>
      </c>
      <c r="B301" s="5"/>
      <c r="C301" s="5"/>
      <c r="D301" s="5"/>
      <c r="E301" s="5"/>
      <c r="F301" s="5"/>
      <c r="G301" s="5"/>
      <c r="I301" s="5"/>
      <c r="J301" s="5"/>
    </row>
    <row r="302" spans="1:10" x14ac:dyDescent="0.2">
      <c r="A302" s="1" t="s">
        <v>153</v>
      </c>
      <c r="B302" s="5">
        <v>-0.15242710000000001</v>
      </c>
      <c r="C302" s="5">
        <v>0.22120790000000001</v>
      </c>
      <c r="D302" s="5">
        <v>-0.69</v>
      </c>
      <c r="E302" s="5">
        <v>0.49099999999999999</v>
      </c>
      <c r="F302" s="5">
        <v>-0.58598660000000002</v>
      </c>
      <c r="G302" s="5">
        <v>0.2811323</v>
      </c>
      <c r="I302" s="5"/>
      <c r="J302" s="5"/>
    </row>
    <row r="303" spans="1:10" x14ac:dyDescent="0.2">
      <c r="B303" s="5"/>
      <c r="C303" s="5"/>
      <c r="D303" s="5"/>
      <c r="E303" s="5"/>
      <c r="F303" s="5"/>
      <c r="G303" s="5"/>
      <c r="I303" s="5"/>
      <c r="J303" s="5"/>
    </row>
    <row r="304" spans="1:10" x14ac:dyDescent="0.2">
      <c r="A304" s="1" t="s">
        <v>20</v>
      </c>
      <c r="B304" s="5"/>
      <c r="C304" s="5"/>
      <c r="D304" s="5"/>
      <c r="E304" s="5"/>
      <c r="F304" s="5"/>
      <c r="G304" s="5"/>
      <c r="I304" s="5"/>
      <c r="J304" s="5"/>
    </row>
    <row r="305" spans="1:10" x14ac:dyDescent="0.2">
      <c r="A305" s="1" t="s">
        <v>153</v>
      </c>
      <c r="B305" s="5">
        <v>0.19875280000000001</v>
      </c>
      <c r="C305" s="5">
        <v>0.17010220000000001</v>
      </c>
      <c r="D305" s="5">
        <v>1.17</v>
      </c>
      <c r="E305" s="5">
        <v>0.24299999999999999</v>
      </c>
      <c r="F305" s="5">
        <v>-0.13464139999999999</v>
      </c>
      <c r="G305" s="5">
        <v>0.53214700000000004</v>
      </c>
      <c r="I305" s="5"/>
      <c r="J305" s="5"/>
    </row>
    <row r="306" spans="1:10" x14ac:dyDescent="0.2">
      <c r="B306" s="5"/>
      <c r="C306" s="5"/>
      <c r="D306" s="5"/>
      <c r="E306" s="5"/>
      <c r="F306" s="5"/>
      <c r="G306" s="5"/>
      <c r="I306" s="5"/>
      <c r="J306" s="5"/>
    </row>
    <row r="307" spans="1:10" x14ac:dyDescent="0.2">
      <c r="A307" s="1" t="s">
        <v>21</v>
      </c>
      <c r="B307" s="5"/>
      <c r="C307" s="5"/>
      <c r="D307" s="5"/>
      <c r="E307" s="5"/>
      <c r="F307" s="5"/>
      <c r="G307" s="5"/>
      <c r="I307" s="5"/>
      <c r="J307" s="5"/>
    </row>
    <row r="308" spans="1:10" x14ac:dyDescent="0.2">
      <c r="A308" s="1" t="s">
        <v>153</v>
      </c>
      <c r="B308" s="5">
        <v>-0.1884401</v>
      </c>
      <c r="C308" s="5">
        <v>0.15072720000000001</v>
      </c>
      <c r="D308" s="5">
        <v>-1.25</v>
      </c>
      <c r="E308" s="5">
        <v>0.21099999999999999</v>
      </c>
      <c r="F308" s="5">
        <v>-0.48386000000000001</v>
      </c>
      <c r="G308" s="5">
        <v>0.1069798</v>
      </c>
      <c r="I308" s="5"/>
      <c r="J308" s="5"/>
    </row>
    <row r="309" spans="1:10" x14ac:dyDescent="0.2">
      <c r="B309" s="5"/>
      <c r="C309" s="5"/>
      <c r="D309" s="5"/>
      <c r="E309" s="5"/>
      <c r="F309" s="5"/>
      <c r="G309" s="5"/>
      <c r="I309" s="5"/>
      <c r="J309" s="5"/>
    </row>
    <row r="310" spans="1:10" x14ac:dyDescent="0.2">
      <c r="A310" s="1" t="s">
        <v>22</v>
      </c>
      <c r="B310" s="5"/>
      <c r="C310" s="5"/>
      <c r="D310" s="5"/>
      <c r="E310" s="5"/>
      <c r="F310" s="5"/>
      <c r="G310" s="5"/>
      <c r="I310" s="5"/>
      <c r="J310" s="5"/>
    </row>
    <row r="311" spans="1:10" x14ac:dyDescent="0.2">
      <c r="A311" s="1" t="s">
        <v>153</v>
      </c>
      <c r="B311" s="5">
        <v>-28.59224</v>
      </c>
      <c r="C311" s="5">
        <v>5.4005489999999998</v>
      </c>
      <c r="D311" s="5">
        <v>-5.29</v>
      </c>
      <c r="E311" s="5">
        <v>0</v>
      </c>
      <c r="F311" s="5">
        <v>-39.177120000000002</v>
      </c>
      <c r="G311" s="5">
        <v>-18.007359999999998</v>
      </c>
      <c r="I311" s="5"/>
      <c r="J311" s="5"/>
    </row>
    <row r="312" spans="1:10" x14ac:dyDescent="0.2">
      <c r="B312" s="5"/>
      <c r="C312" s="5"/>
      <c r="D312" s="5"/>
      <c r="E312" s="5"/>
      <c r="F312" s="5"/>
      <c r="G312" s="5"/>
      <c r="I312" s="5"/>
      <c r="J312" s="5"/>
    </row>
    <row r="313" spans="1:10" x14ac:dyDescent="0.2">
      <c r="A313" s="1" t="s">
        <v>51</v>
      </c>
      <c r="B313" s="5">
        <v>455.5016</v>
      </c>
      <c r="C313" s="5">
        <v>87.939430000000002</v>
      </c>
      <c r="D313" s="5">
        <v>5.18</v>
      </c>
      <c r="E313" s="5">
        <v>0</v>
      </c>
      <c r="F313" s="5">
        <v>283.14350000000002</v>
      </c>
      <c r="G313" s="5">
        <v>627.85969999999998</v>
      </c>
      <c r="I313" s="5"/>
      <c r="J313" s="5"/>
    </row>
    <row r="314" spans="1:10" x14ac:dyDescent="0.2">
      <c r="B314" s="5"/>
      <c r="C314" s="5"/>
      <c r="D314" s="5"/>
      <c r="E314" s="5"/>
      <c r="F314" s="5"/>
      <c r="G314" s="5"/>
      <c r="I314" s="5"/>
      <c r="J314" s="5"/>
    </row>
    <row r="315" spans="1:10" x14ac:dyDescent="0.2">
      <c r="A315" s="1" t="s">
        <v>21</v>
      </c>
      <c r="B315" s="5"/>
      <c r="C315" s="5"/>
      <c r="D315" s="5"/>
      <c r="E315" s="5"/>
      <c r="F315" s="5"/>
      <c r="G315" s="5"/>
      <c r="I315" s="5"/>
      <c r="J315" s="5"/>
    </row>
    <row r="316" spans="1:10" x14ac:dyDescent="0.2">
      <c r="A316" s="1" t="s">
        <v>6</v>
      </c>
      <c r="B316" s="5"/>
      <c r="C316" s="5"/>
      <c r="D316" s="5"/>
      <c r="E316" s="5"/>
      <c r="F316" s="5"/>
      <c r="G316" s="5"/>
      <c r="I316" s="5"/>
      <c r="J316" s="5"/>
    </row>
    <row r="317" spans="1:10" x14ac:dyDescent="0.2">
      <c r="A317" s="1" t="s">
        <v>153</v>
      </c>
      <c r="B317" s="5">
        <v>1.721965</v>
      </c>
      <c r="C317" s="5">
        <v>0.90667580000000003</v>
      </c>
      <c r="D317" s="5">
        <v>1.9</v>
      </c>
      <c r="E317" s="5">
        <v>5.8000000000000003E-2</v>
      </c>
      <c r="F317" s="5">
        <v>-5.5086799999999998E-2</v>
      </c>
      <c r="G317" s="5">
        <v>3.4990169999999998</v>
      </c>
      <c r="I317" s="5"/>
      <c r="J317" s="5"/>
    </row>
    <row r="318" spans="1:10" x14ac:dyDescent="0.2">
      <c r="B318" s="5"/>
      <c r="C318" s="5"/>
      <c r="D318" s="5"/>
      <c r="E318" s="5"/>
      <c r="F318" s="5"/>
      <c r="G318" s="5"/>
      <c r="I318" s="5"/>
      <c r="J318" s="5"/>
    </row>
    <row r="319" spans="1:10" x14ac:dyDescent="0.2">
      <c r="A319" s="1" t="s">
        <v>8</v>
      </c>
      <c r="B319" s="5"/>
      <c r="C319" s="5"/>
      <c r="D319" s="5"/>
      <c r="E319" s="5"/>
      <c r="F319" s="5"/>
      <c r="G319" s="5"/>
      <c r="I319" s="5"/>
      <c r="J319" s="5"/>
    </row>
    <row r="320" spans="1:10" x14ac:dyDescent="0.2">
      <c r="A320" s="1" t="s">
        <v>153</v>
      </c>
      <c r="B320" s="5">
        <v>0.102843</v>
      </c>
      <c r="C320" s="5">
        <v>0.2066627</v>
      </c>
      <c r="D320" s="5">
        <v>0.5</v>
      </c>
      <c r="E320" s="5">
        <v>0.61899999999999999</v>
      </c>
      <c r="F320" s="5">
        <v>-0.30220849999999999</v>
      </c>
      <c r="G320" s="5">
        <v>0.50789439999999997</v>
      </c>
      <c r="I320" s="5"/>
      <c r="J320" s="5"/>
    </row>
    <row r="321" spans="1:10" x14ac:dyDescent="0.2">
      <c r="B321" s="5"/>
      <c r="C321" s="5"/>
      <c r="D321" s="5"/>
      <c r="E321" s="5"/>
      <c r="F321" s="5"/>
      <c r="G321" s="5"/>
      <c r="I321" s="5"/>
      <c r="J321" s="5"/>
    </row>
    <row r="322" spans="1:10" x14ac:dyDescent="0.2">
      <c r="A322" s="1" t="s">
        <v>10</v>
      </c>
      <c r="B322" s="5"/>
      <c r="C322" s="5"/>
      <c r="D322" s="5"/>
      <c r="E322" s="5"/>
      <c r="F322" s="5"/>
      <c r="G322" s="5"/>
      <c r="I322" s="5"/>
      <c r="J322" s="5"/>
    </row>
    <row r="323" spans="1:10" x14ac:dyDescent="0.2">
      <c r="A323" s="1" t="s">
        <v>153</v>
      </c>
      <c r="B323" s="5">
        <v>-1.7030380000000001</v>
      </c>
      <c r="C323" s="5">
        <v>0.74848499999999996</v>
      </c>
      <c r="D323" s="5">
        <v>-2.2799999999999998</v>
      </c>
      <c r="E323" s="5">
        <v>2.3E-2</v>
      </c>
      <c r="F323" s="5">
        <v>-3.1700409999999999</v>
      </c>
      <c r="G323" s="5">
        <v>-0.23603379999999999</v>
      </c>
      <c r="I323" s="5"/>
      <c r="J323" s="5"/>
    </row>
    <row r="324" spans="1:10" x14ac:dyDescent="0.2">
      <c r="B324" s="5"/>
      <c r="C324" s="5"/>
      <c r="D324" s="5"/>
      <c r="E324" s="5"/>
      <c r="F324" s="5"/>
      <c r="G324" s="5"/>
      <c r="I324" s="5"/>
      <c r="J324" s="5"/>
    </row>
    <row r="325" spans="1:10" x14ac:dyDescent="0.2">
      <c r="A325" s="1" t="s">
        <v>11</v>
      </c>
      <c r="B325" s="5"/>
      <c r="C325" s="5"/>
      <c r="D325" s="5"/>
      <c r="E325" s="5"/>
      <c r="F325" s="5"/>
      <c r="G325" s="5"/>
      <c r="I325" s="5"/>
      <c r="J325" s="5"/>
    </row>
    <row r="326" spans="1:10" x14ac:dyDescent="0.2">
      <c r="A326" s="1" t="s">
        <v>153</v>
      </c>
      <c r="B326" s="5">
        <v>-0.2823021</v>
      </c>
      <c r="C326" s="5">
        <v>0.23177700000000001</v>
      </c>
      <c r="D326" s="5">
        <v>-1.22</v>
      </c>
      <c r="E326" s="5">
        <v>0.223</v>
      </c>
      <c r="F326" s="5">
        <v>-0.73657669999999997</v>
      </c>
      <c r="G326" s="5">
        <v>0.1719724</v>
      </c>
      <c r="I326" s="5"/>
      <c r="J326" s="5"/>
    </row>
    <row r="327" spans="1:10" x14ac:dyDescent="0.2">
      <c r="B327" s="5"/>
      <c r="C327" s="5"/>
      <c r="D327" s="5"/>
      <c r="E327" s="5"/>
      <c r="F327" s="5"/>
      <c r="G327" s="5"/>
      <c r="I327" s="5"/>
      <c r="J327" s="5"/>
    </row>
    <row r="328" spans="1:10" x14ac:dyDescent="0.2">
      <c r="A328" s="1" t="s">
        <v>12</v>
      </c>
      <c r="B328" s="5"/>
      <c r="C328" s="5"/>
      <c r="D328" s="5"/>
      <c r="E328" s="5"/>
      <c r="F328" s="5"/>
      <c r="G328" s="5"/>
      <c r="I328" s="5"/>
      <c r="J328" s="5"/>
    </row>
    <row r="329" spans="1:10" x14ac:dyDescent="0.2">
      <c r="A329" s="1" t="s">
        <v>153</v>
      </c>
      <c r="B329" s="5">
        <v>0.27684690000000001</v>
      </c>
      <c r="C329" s="5">
        <v>0.98886759999999996</v>
      </c>
      <c r="D329" s="5">
        <v>0.28000000000000003</v>
      </c>
      <c r="E329" s="5">
        <v>0.78</v>
      </c>
      <c r="F329" s="5">
        <v>-1.6612979999999999</v>
      </c>
      <c r="G329" s="5">
        <v>2.2149920000000001</v>
      </c>
      <c r="I329" s="5"/>
      <c r="J329" s="5"/>
    </row>
    <row r="330" spans="1:10" x14ac:dyDescent="0.2">
      <c r="B330" s="5"/>
      <c r="C330" s="5"/>
      <c r="D330" s="5"/>
      <c r="E330" s="5"/>
      <c r="F330" s="5"/>
      <c r="G330" s="5"/>
      <c r="I330" s="5"/>
      <c r="J330" s="5"/>
    </row>
    <row r="331" spans="1:10" x14ac:dyDescent="0.2">
      <c r="A331" s="1" t="s">
        <v>56</v>
      </c>
      <c r="B331" s="5"/>
      <c r="C331" s="5"/>
      <c r="D331" s="5"/>
      <c r="E331" s="5"/>
      <c r="F331" s="5"/>
      <c r="G331" s="5"/>
      <c r="I331" s="5"/>
      <c r="J331" s="5"/>
    </row>
    <row r="332" spans="1:10" x14ac:dyDescent="0.2">
      <c r="A332" s="1" t="s">
        <v>153</v>
      </c>
      <c r="B332" s="5">
        <v>-2.6038030000000001</v>
      </c>
      <c r="C332" s="5">
        <v>1.0151209999999999</v>
      </c>
      <c r="D332" s="5">
        <v>-2.57</v>
      </c>
      <c r="E332" s="5">
        <v>0.01</v>
      </c>
      <c r="F332" s="5">
        <v>-4.5934030000000003</v>
      </c>
      <c r="G332" s="5">
        <v>-0.61420269999999999</v>
      </c>
      <c r="I332" s="5"/>
      <c r="J332" s="5"/>
    </row>
    <row r="333" spans="1:10" x14ac:dyDescent="0.2">
      <c r="B333" s="5"/>
      <c r="C333" s="5"/>
      <c r="D333" s="5"/>
      <c r="E333" s="5"/>
      <c r="F333" s="5"/>
      <c r="G333" s="5"/>
      <c r="I333" s="5"/>
      <c r="J333" s="5"/>
    </row>
    <row r="334" spans="1:10" x14ac:dyDescent="0.2">
      <c r="A334" s="1" t="s">
        <v>15</v>
      </c>
      <c r="B334" s="5"/>
      <c r="C334" s="5"/>
      <c r="D334" s="5"/>
      <c r="E334" s="5"/>
      <c r="F334" s="5"/>
      <c r="G334" s="5"/>
      <c r="I334" s="5"/>
      <c r="J334" s="5"/>
    </row>
    <row r="335" spans="1:10" x14ac:dyDescent="0.2">
      <c r="A335" s="1" t="s">
        <v>153</v>
      </c>
      <c r="B335" s="5">
        <v>1.1041609999999999</v>
      </c>
      <c r="C335" s="5">
        <v>0.34940169999999998</v>
      </c>
      <c r="D335" s="5">
        <v>3.16</v>
      </c>
      <c r="E335" s="5">
        <v>2E-3</v>
      </c>
      <c r="F335" s="5">
        <v>0.41934670000000002</v>
      </c>
      <c r="G335" s="5">
        <v>1.7889759999999999</v>
      </c>
      <c r="I335" s="5"/>
      <c r="J335" s="5"/>
    </row>
    <row r="336" spans="1:10" x14ac:dyDescent="0.2">
      <c r="B336" s="5"/>
      <c r="C336" s="5"/>
      <c r="D336" s="5"/>
      <c r="E336" s="5"/>
      <c r="F336" s="5"/>
      <c r="G336" s="5"/>
      <c r="I336" s="5"/>
      <c r="J336" s="5"/>
    </row>
    <row r="337" spans="1:10" x14ac:dyDescent="0.2">
      <c r="A337" s="1" t="s">
        <v>65</v>
      </c>
      <c r="B337" s="5"/>
      <c r="C337" s="5"/>
      <c r="D337" s="5"/>
      <c r="E337" s="5"/>
      <c r="F337" s="5"/>
      <c r="G337" s="5"/>
      <c r="I337" s="5"/>
      <c r="J337" s="5"/>
    </row>
    <row r="338" spans="1:10" x14ac:dyDescent="0.2">
      <c r="A338" s="1" t="s">
        <v>153</v>
      </c>
      <c r="B338" s="5">
        <v>9.2860100000000001E-2</v>
      </c>
      <c r="C338" s="5">
        <v>0.19707640000000001</v>
      </c>
      <c r="D338" s="5">
        <v>0.47</v>
      </c>
      <c r="E338" s="5">
        <v>0.63800000000000001</v>
      </c>
      <c r="F338" s="5">
        <v>-0.29340260000000001</v>
      </c>
      <c r="G338" s="5">
        <v>0.47912280000000002</v>
      </c>
      <c r="I338" s="5"/>
      <c r="J338" s="5"/>
    </row>
    <row r="339" spans="1:10" x14ac:dyDescent="0.2">
      <c r="B339" s="5"/>
      <c r="C339" s="5"/>
      <c r="D339" s="5"/>
      <c r="E339" s="5"/>
      <c r="F339" s="5"/>
      <c r="G339" s="5"/>
      <c r="I339" s="5"/>
      <c r="J339" s="5"/>
    </row>
    <row r="340" spans="1:10" x14ac:dyDescent="0.2">
      <c r="A340" s="1" t="s">
        <v>20</v>
      </c>
      <c r="B340" s="5"/>
      <c r="C340" s="5"/>
      <c r="D340" s="5"/>
      <c r="E340" s="5"/>
      <c r="F340" s="5"/>
      <c r="G340" s="5"/>
      <c r="I340" s="5"/>
      <c r="J340" s="5"/>
    </row>
    <row r="341" spans="1:10" x14ac:dyDescent="0.2">
      <c r="A341" s="1" t="s">
        <v>153</v>
      </c>
      <c r="B341" s="5">
        <v>0.18824589999999999</v>
      </c>
      <c r="C341" s="5">
        <v>0.15154590000000001</v>
      </c>
      <c r="D341" s="5">
        <v>1.24</v>
      </c>
      <c r="E341" s="5">
        <v>0.214</v>
      </c>
      <c r="F341" s="5">
        <v>-0.1087785</v>
      </c>
      <c r="G341" s="5">
        <v>0.48527029999999999</v>
      </c>
      <c r="I341" s="5"/>
      <c r="J341" s="5"/>
    </row>
    <row r="342" spans="1:10" x14ac:dyDescent="0.2">
      <c r="B342" s="5"/>
      <c r="C342" s="5"/>
      <c r="D342" s="5"/>
      <c r="E342" s="5"/>
      <c r="F342" s="5"/>
      <c r="G342" s="5"/>
      <c r="I342" s="5"/>
      <c r="J342" s="5"/>
    </row>
    <row r="343" spans="1:10" x14ac:dyDescent="0.2">
      <c r="A343" s="1" t="s">
        <v>21</v>
      </c>
      <c r="B343" s="5"/>
      <c r="C343" s="5"/>
      <c r="D343" s="5"/>
      <c r="E343" s="5"/>
      <c r="F343" s="5"/>
      <c r="G343" s="5"/>
      <c r="I343" s="5"/>
      <c r="J343" s="5"/>
    </row>
    <row r="344" spans="1:10" x14ac:dyDescent="0.2">
      <c r="A344" s="1" t="s">
        <v>153</v>
      </c>
      <c r="B344" s="5">
        <v>-0.39400629999999998</v>
      </c>
      <c r="C344" s="5">
        <v>0.1342845</v>
      </c>
      <c r="D344" s="5">
        <v>-2.93</v>
      </c>
      <c r="E344" s="5">
        <v>3.0000000000000001E-3</v>
      </c>
      <c r="F344" s="5">
        <v>-0.65719899999999998</v>
      </c>
      <c r="G344" s="5">
        <v>-0.1308135</v>
      </c>
      <c r="I344" s="5"/>
      <c r="J344" s="5"/>
    </row>
    <row r="345" spans="1:10" x14ac:dyDescent="0.2">
      <c r="B345" s="5"/>
      <c r="C345" s="5"/>
      <c r="D345" s="5"/>
      <c r="E345" s="5"/>
      <c r="F345" s="5"/>
      <c r="G345" s="5"/>
      <c r="I345" s="5"/>
      <c r="J345" s="5"/>
    </row>
    <row r="346" spans="1:10" x14ac:dyDescent="0.2">
      <c r="A346" s="1" t="s">
        <v>22</v>
      </c>
      <c r="B346" s="5"/>
      <c r="C346" s="5"/>
      <c r="D346" s="5"/>
      <c r="E346" s="5"/>
      <c r="F346" s="5"/>
      <c r="G346" s="5"/>
      <c r="I346" s="5"/>
      <c r="J346" s="5"/>
    </row>
    <row r="347" spans="1:10" x14ac:dyDescent="0.2">
      <c r="A347" s="1" t="s">
        <v>153</v>
      </c>
      <c r="B347" s="5">
        <v>-30.500160000000001</v>
      </c>
      <c r="C347" s="5">
        <v>4.811407</v>
      </c>
      <c r="D347" s="5">
        <v>-6.34</v>
      </c>
      <c r="E347" s="5">
        <v>0</v>
      </c>
      <c r="F347" s="5">
        <v>-39.930349999999997</v>
      </c>
      <c r="G347" s="5">
        <v>-21.069980000000001</v>
      </c>
      <c r="I347" s="5"/>
      <c r="J347" s="5"/>
    </row>
    <row r="348" spans="1:10" x14ac:dyDescent="0.2">
      <c r="B348" s="5"/>
      <c r="C348" s="5"/>
      <c r="D348" s="5"/>
      <c r="E348" s="5"/>
      <c r="F348" s="5"/>
      <c r="G348" s="5"/>
      <c r="I348" s="5"/>
      <c r="J348" s="5"/>
    </row>
    <row r="349" spans="1:10" x14ac:dyDescent="0.2">
      <c r="A349" s="1" t="s">
        <v>51</v>
      </c>
      <c r="B349" s="5">
        <v>519.1069</v>
      </c>
      <c r="C349" s="5">
        <v>78.346180000000004</v>
      </c>
      <c r="D349" s="5">
        <v>6.63</v>
      </c>
      <c r="E349" s="5">
        <v>0</v>
      </c>
      <c r="F349" s="5">
        <v>365.55130000000003</v>
      </c>
      <c r="G349" s="5">
        <v>672.6626</v>
      </c>
      <c r="I349" s="5"/>
      <c r="J349" s="5"/>
    </row>
    <row r="350" spans="1:10" x14ac:dyDescent="0.2">
      <c r="B350" s="5"/>
      <c r="C350" s="5"/>
      <c r="D350" s="5"/>
      <c r="E350" s="5"/>
      <c r="F350" s="5"/>
      <c r="G350" s="5"/>
      <c r="I350" s="5"/>
      <c r="J350" s="5"/>
    </row>
    <row r="351" spans="1:10" x14ac:dyDescent="0.2">
      <c r="A351" s="1" t="s">
        <v>22</v>
      </c>
      <c r="B351" s="5"/>
      <c r="C351" s="5"/>
      <c r="D351" s="5"/>
      <c r="E351" s="5"/>
      <c r="F351" s="5"/>
      <c r="G351" s="5"/>
      <c r="I351" s="5"/>
      <c r="J351" s="5"/>
    </row>
    <row r="352" spans="1:10" x14ac:dyDescent="0.2">
      <c r="A352" s="1" t="s">
        <v>6</v>
      </c>
      <c r="B352" s="5"/>
      <c r="C352" s="5"/>
      <c r="D352" s="5"/>
      <c r="E352" s="5"/>
      <c r="F352" s="5"/>
      <c r="G352" s="5"/>
      <c r="I352" s="5"/>
      <c r="J352" s="5"/>
    </row>
    <row r="353" spans="1:10" x14ac:dyDescent="0.2">
      <c r="A353" s="1" t="s">
        <v>153</v>
      </c>
      <c r="B353" s="5">
        <v>-1.685E-4</v>
      </c>
      <c r="C353" s="5">
        <v>3.0440000000000003E-4</v>
      </c>
      <c r="D353" s="5">
        <v>-0.55000000000000004</v>
      </c>
      <c r="E353" s="5">
        <v>0.57999999999999996</v>
      </c>
      <c r="F353" s="5">
        <v>-7.651E-4</v>
      </c>
      <c r="G353" s="5">
        <v>4.281E-4</v>
      </c>
      <c r="I353" s="5"/>
      <c r="J353" s="5"/>
    </row>
    <row r="354" spans="1:10" x14ac:dyDescent="0.2">
      <c r="B354" s="5"/>
      <c r="C354" s="5"/>
      <c r="D354" s="5"/>
      <c r="E354" s="5"/>
      <c r="F354" s="5"/>
      <c r="G354" s="5"/>
      <c r="I354" s="5"/>
      <c r="J354" s="5"/>
    </row>
    <row r="355" spans="1:10" x14ac:dyDescent="0.2">
      <c r="A355" s="1" t="s">
        <v>8</v>
      </c>
      <c r="B355" s="5"/>
      <c r="C355" s="5"/>
      <c r="D355" s="5"/>
      <c r="E355" s="5"/>
      <c r="F355" s="5"/>
      <c r="G355" s="5"/>
      <c r="I355" s="5"/>
      <c r="J355" s="5"/>
    </row>
    <row r="356" spans="1:10" x14ac:dyDescent="0.2">
      <c r="A356" s="1" t="s">
        <v>153</v>
      </c>
      <c r="B356" s="5">
        <v>-1.406E-4</v>
      </c>
      <c r="C356" s="5">
        <v>6.9400000000000006E-5</v>
      </c>
      <c r="D356" s="5">
        <v>-2.0299999999999998</v>
      </c>
      <c r="E356" s="5">
        <v>4.2999999999999997E-2</v>
      </c>
      <c r="F356" s="5">
        <v>-2.766E-4</v>
      </c>
      <c r="G356" s="5">
        <v>-4.6500000000000004E-6</v>
      </c>
      <c r="I356" s="5"/>
      <c r="J356" s="5"/>
    </row>
    <row r="357" spans="1:10" x14ac:dyDescent="0.2">
      <c r="B357" s="5"/>
      <c r="C357" s="5"/>
      <c r="D357" s="5"/>
      <c r="E357" s="5"/>
      <c r="F357" s="5"/>
      <c r="G357" s="5"/>
      <c r="I357" s="5"/>
      <c r="J357" s="5"/>
    </row>
    <row r="358" spans="1:10" x14ac:dyDescent="0.2">
      <c r="A358" s="1" t="s">
        <v>10</v>
      </c>
      <c r="B358" s="5"/>
      <c r="C358" s="5"/>
      <c r="D358" s="5"/>
      <c r="E358" s="5"/>
      <c r="F358" s="5"/>
      <c r="G358" s="5"/>
      <c r="I358" s="5"/>
      <c r="J358" s="5"/>
    </row>
    <row r="359" spans="1:10" x14ac:dyDescent="0.2">
      <c r="A359" s="1" t="s">
        <v>153</v>
      </c>
      <c r="B359" s="5">
        <v>8.8880000000000003E-4</v>
      </c>
      <c r="C359" s="5">
        <v>2.5129999999999998E-4</v>
      </c>
      <c r="D359" s="5">
        <v>3.54</v>
      </c>
      <c r="E359" s="5">
        <v>0</v>
      </c>
      <c r="F359" s="5">
        <v>3.9629999999999998E-4</v>
      </c>
      <c r="G359" s="5">
        <v>1.3814000000000001E-3</v>
      </c>
      <c r="I359" s="5"/>
      <c r="J359" s="5"/>
    </row>
    <row r="360" spans="1:10" x14ac:dyDescent="0.2">
      <c r="B360" s="5"/>
      <c r="C360" s="5"/>
      <c r="D360" s="5"/>
      <c r="E360" s="5"/>
      <c r="F360" s="5"/>
      <c r="G360" s="5"/>
      <c r="I360" s="5"/>
      <c r="J360" s="5"/>
    </row>
    <row r="361" spans="1:10" x14ac:dyDescent="0.2">
      <c r="A361" s="1" t="s">
        <v>11</v>
      </c>
      <c r="B361" s="5"/>
      <c r="C361" s="5"/>
      <c r="D361" s="5"/>
      <c r="E361" s="5"/>
      <c r="F361" s="5"/>
      <c r="G361" s="5"/>
      <c r="I361" s="5"/>
      <c r="J361" s="5"/>
    </row>
    <row r="362" spans="1:10" x14ac:dyDescent="0.2">
      <c r="A362" s="1" t="s">
        <v>153</v>
      </c>
      <c r="B362" s="5">
        <v>1.01E-5</v>
      </c>
      <c r="C362" s="5">
        <v>7.7799999999999994E-5</v>
      </c>
      <c r="D362" s="5">
        <v>0.13</v>
      </c>
      <c r="E362" s="5">
        <v>0.89700000000000002</v>
      </c>
      <c r="F362" s="5">
        <v>-1.4239999999999999E-4</v>
      </c>
      <c r="G362" s="5">
        <v>1.6259999999999999E-4</v>
      </c>
      <c r="I362" s="5"/>
      <c r="J362" s="5"/>
    </row>
    <row r="363" spans="1:10" x14ac:dyDescent="0.2">
      <c r="B363" s="5"/>
      <c r="C363" s="5"/>
      <c r="D363" s="5"/>
      <c r="E363" s="5"/>
      <c r="F363" s="5"/>
      <c r="G363" s="5"/>
      <c r="I363" s="5"/>
      <c r="J363" s="5"/>
    </row>
    <row r="364" spans="1:10" x14ac:dyDescent="0.2">
      <c r="A364" s="1" t="s">
        <v>12</v>
      </c>
      <c r="B364" s="5"/>
      <c r="C364" s="5"/>
      <c r="D364" s="5"/>
      <c r="E364" s="5"/>
      <c r="F364" s="5"/>
      <c r="G364" s="5"/>
      <c r="I364" s="5"/>
      <c r="J364" s="5"/>
    </row>
    <row r="365" spans="1:10" x14ac:dyDescent="0.2">
      <c r="A365" s="1" t="s">
        <v>153</v>
      </c>
      <c r="B365" s="5">
        <v>9.4019999999999998E-4</v>
      </c>
      <c r="C365" s="5">
        <v>3.3199999999999999E-4</v>
      </c>
      <c r="D365" s="5">
        <v>2.83</v>
      </c>
      <c r="E365" s="5">
        <v>5.0000000000000001E-3</v>
      </c>
      <c r="F365" s="5">
        <v>2.8949999999999999E-4</v>
      </c>
      <c r="G365" s="5">
        <v>1.5908999999999999E-3</v>
      </c>
      <c r="I365" s="5"/>
      <c r="J365" s="5"/>
    </row>
    <row r="366" spans="1:10" x14ac:dyDescent="0.2">
      <c r="B366" s="5"/>
      <c r="C366" s="5"/>
      <c r="D366" s="5"/>
      <c r="E366" s="5"/>
      <c r="F366" s="5"/>
      <c r="G366" s="5"/>
      <c r="I366" s="5"/>
      <c r="J366" s="5"/>
    </row>
    <row r="367" spans="1:10" x14ac:dyDescent="0.2">
      <c r="A367" s="1" t="s">
        <v>56</v>
      </c>
      <c r="B367" s="5"/>
      <c r="C367" s="5"/>
      <c r="D367" s="5"/>
      <c r="E367" s="5"/>
      <c r="F367" s="5"/>
      <c r="G367" s="5"/>
      <c r="I367" s="5"/>
      <c r="J367" s="5"/>
    </row>
    <row r="368" spans="1:10" x14ac:dyDescent="0.2">
      <c r="A368" s="1" t="s">
        <v>153</v>
      </c>
      <c r="B368" s="5">
        <v>-1.4239999999999999E-4</v>
      </c>
      <c r="C368" s="5">
        <v>3.4079999999999999E-4</v>
      </c>
      <c r="D368" s="5">
        <v>-0.42</v>
      </c>
      <c r="E368" s="5">
        <v>0.67600000000000005</v>
      </c>
      <c r="F368" s="5">
        <v>-8.1030000000000002E-4</v>
      </c>
      <c r="G368" s="5">
        <v>5.2559999999999998E-4</v>
      </c>
      <c r="I368" s="5"/>
      <c r="J368" s="5"/>
    </row>
    <row r="369" spans="1:10" x14ac:dyDescent="0.2">
      <c r="B369" s="5"/>
      <c r="C369" s="5"/>
      <c r="D369" s="5"/>
      <c r="E369" s="5"/>
      <c r="F369" s="5"/>
      <c r="G369" s="5"/>
      <c r="I369" s="5"/>
      <c r="J369" s="5"/>
    </row>
    <row r="370" spans="1:10" x14ac:dyDescent="0.2">
      <c r="A370" s="1" t="s">
        <v>15</v>
      </c>
      <c r="B370" s="5"/>
      <c r="C370" s="5"/>
      <c r="D370" s="5"/>
      <c r="E370" s="5"/>
      <c r="F370" s="5"/>
      <c r="G370" s="5"/>
      <c r="I370" s="5"/>
      <c r="J370" s="5"/>
    </row>
    <row r="371" spans="1:10" x14ac:dyDescent="0.2">
      <c r="A371" s="1" t="s">
        <v>153</v>
      </c>
      <c r="B371" s="5">
        <v>9.1500000000000001E-5</v>
      </c>
      <c r="C371" s="5">
        <v>1.1730000000000001E-4</v>
      </c>
      <c r="D371" s="5">
        <v>0.78</v>
      </c>
      <c r="E371" s="5">
        <v>0.436</v>
      </c>
      <c r="F371" s="5">
        <v>-1.3850000000000001E-4</v>
      </c>
      <c r="G371" s="5">
        <v>3.2140000000000001E-4</v>
      </c>
      <c r="I371" s="5"/>
      <c r="J371" s="5"/>
    </row>
    <row r="372" spans="1:10" x14ac:dyDescent="0.2">
      <c r="B372" s="5"/>
      <c r="C372" s="5"/>
      <c r="D372" s="5"/>
      <c r="E372" s="5"/>
      <c r="F372" s="5"/>
      <c r="G372" s="5"/>
      <c r="I372" s="5"/>
      <c r="J372" s="5"/>
    </row>
    <row r="373" spans="1:10" x14ac:dyDescent="0.2">
      <c r="A373" s="1" t="s">
        <v>65</v>
      </c>
      <c r="B373" s="5"/>
      <c r="C373" s="5"/>
      <c r="D373" s="5"/>
      <c r="E373" s="5"/>
      <c r="F373" s="5"/>
      <c r="G373" s="5"/>
      <c r="I373" s="5"/>
      <c r="J373" s="5"/>
    </row>
    <row r="374" spans="1:10" x14ac:dyDescent="0.2">
      <c r="A374" s="1" t="s">
        <v>153</v>
      </c>
      <c r="B374" s="5">
        <v>4.1350000000000002E-4</v>
      </c>
      <c r="C374" s="5">
        <v>6.6199999999999996E-5</v>
      </c>
      <c r="D374" s="5">
        <v>6.25</v>
      </c>
      <c r="E374" s="5">
        <v>0</v>
      </c>
      <c r="F374" s="5">
        <v>2.8380000000000001E-4</v>
      </c>
      <c r="G374" s="5">
        <v>5.4310000000000003E-4</v>
      </c>
      <c r="I374" s="5"/>
      <c r="J374" s="5"/>
    </row>
    <row r="375" spans="1:10" x14ac:dyDescent="0.2">
      <c r="B375" s="5"/>
      <c r="C375" s="5"/>
      <c r="D375" s="5"/>
      <c r="E375" s="5"/>
      <c r="F375" s="5"/>
      <c r="G375" s="5"/>
      <c r="I375" s="5"/>
      <c r="J375" s="5"/>
    </row>
    <row r="376" spans="1:10" x14ac:dyDescent="0.2">
      <c r="A376" s="1" t="s">
        <v>20</v>
      </c>
      <c r="B376" s="5"/>
      <c r="C376" s="5"/>
      <c r="D376" s="5"/>
      <c r="E376" s="5"/>
      <c r="F376" s="5"/>
      <c r="G376" s="5"/>
      <c r="I376" s="5"/>
      <c r="J376" s="5"/>
    </row>
    <row r="377" spans="1:10" x14ac:dyDescent="0.2">
      <c r="A377" s="1" t="s">
        <v>153</v>
      </c>
      <c r="B377" s="5">
        <v>1.7469999999999999E-4</v>
      </c>
      <c r="C377" s="5">
        <v>5.0899999999999997E-5</v>
      </c>
      <c r="D377" s="5">
        <v>3.43</v>
      </c>
      <c r="E377" s="5">
        <v>1E-3</v>
      </c>
      <c r="F377" s="5">
        <v>7.4900000000000005E-5</v>
      </c>
      <c r="G377" s="5">
        <v>2.744E-4</v>
      </c>
      <c r="I377" s="5"/>
      <c r="J377" s="5"/>
    </row>
    <row r="378" spans="1:10" x14ac:dyDescent="0.2">
      <c r="B378" s="5"/>
      <c r="C378" s="5"/>
      <c r="D378" s="5"/>
      <c r="E378" s="5"/>
      <c r="F378" s="5"/>
      <c r="G378" s="5"/>
      <c r="I378" s="5"/>
      <c r="J378" s="5"/>
    </row>
    <row r="379" spans="1:10" x14ac:dyDescent="0.2">
      <c r="A379" s="1" t="s">
        <v>21</v>
      </c>
      <c r="B379" s="5"/>
      <c r="C379" s="5"/>
      <c r="D379" s="5"/>
      <c r="E379" s="5"/>
      <c r="F379" s="5"/>
      <c r="G379" s="5"/>
      <c r="I379" s="5"/>
      <c r="J379" s="5"/>
    </row>
    <row r="380" spans="1:10" x14ac:dyDescent="0.2">
      <c r="A380" s="1" t="s">
        <v>153</v>
      </c>
      <c r="B380" s="5">
        <v>-1.8900000000000001E-4</v>
      </c>
      <c r="C380" s="5">
        <v>4.5099999999999998E-5</v>
      </c>
      <c r="D380" s="5">
        <v>-4.1900000000000004</v>
      </c>
      <c r="E380" s="5">
        <v>0</v>
      </c>
      <c r="F380" s="5">
        <v>-2.7730000000000002E-4</v>
      </c>
      <c r="G380" s="5">
        <v>-1.0060000000000001E-4</v>
      </c>
      <c r="I380" s="5"/>
      <c r="J380" s="5"/>
    </row>
    <row r="381" spans="1:10" x14ac:dyDescent="0.2">
      <c r="B381" s="5"/>
      <c r="C381" s="5"/>
      <c r="D381" s="5"/>
      <c r="E381" s="5"/>
      <c r="F381" s="5"/>
      <c r="G381" s="5"/>
      <c r="I381" s="5"/>
      <c r="J381" s="5"/>
    </row>
    <row r="382" spans="1:10" x14ac:dyDescent="0.2">
      <c r="A382" s="1" t="s">
        <v>22</v>
      </c>
      <c r="B382" s="5"/>
      <c r="C382" s="5"/>
      <c r="D382" s="5"/>
      <c r="E382" s="5"/>
      <c r="F382" s="5"/>
      <c r="G382" s="5"/>
      <c r="I382" s="5"/>
      <c r="J382" s="5"/>
    </row>
    <row r="383" spans="1:10" x14ac:dyDescent="0.2">
      <c r="A383" s="1" t="s">
        <v>153</v>
      </c>
      <c r="B383" s="5">
        <v>0.97684470000000001</v>
      </c>
      <c r="C383" s="5">
        <v>1.6153000000000001E-3</v>
      </c>
      <c r="D383" s="5">
        <v>604.74</v>
      </c>
      <c r="E383" s="5">
        <v>0</v>
      </c>
      <c r="F383" s="5">
        <v>0.97367870000000001</v>
      </c>
      <c r="G383" s="5">
        <v>0.98001059999999995</v>
      </c>
      <c r="I383" s="5"/>
      <c r="J383" s="5"/>
    </row>
    <row r="385" spans="1:7" x14ac:dyDescent="0.2">
      <c r="A385" s="1" t="s">
        <v>51</v>
      </c>
      <c r="B385" s="1">
        <v>0.38901039999999998</v>
      </c>
      <c r="C385" s="1">
        <v>2.6302800000000001E-2</v>
      </c>
      <c r="D385" s="1">
        <v>14.79</v>
      </c>
      <c r="E385" s="1">
        <v>0</v>
      </c>
      <c r="F385" s="1">
        <v>0.33745789999999998</v>
      </c>
      <c r="G385" s="1">
        <v>0.44056299999999998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8" x14ac:dyDescent="0.25">
      <c r="A1" s="4" t="s">
        <v>76</v>
      </c>
    </row>
    <row r="2" spans="1:8" x14ac:dyDescent="0.25">
      <c r="A2" s="4" t="s">
        <v>154</v>
      </c>
      <c r="D2" s="4" t="s">
        <v>140</v>
      </c>
    </row>
    <row r="3" spans="1:8" x14ac:dyDescent="0.25">
      <c r="A3" s="4"/>
    </row>
    <row r="4" spans="1:8" x14ac:dyDescent="0.25">
      <c r="A4" s="4"/>
    </row>
    <row r="5" spans="1:8" x14ac:dyDescent="0.25">
      <c r="A5" s="4"/>
      <c r="B5" s="4" t="s">
        <v>69</v>
      </c>
    </row>
    <row r="6" spans="1:8" x14ac:dyDescent="0.25">
      <c r="A6" s="4" t="s">
        <v>77</v>
      </c>
      <c r="B6" s="17">
        <v>13578.22</v>
      </c>
    </row>
    <row r="7" spans="1:8" x14ac:dyDescent="0.25">
      <c r="A7" s="7" t="s">
        <v>193</v>
      </c>
      <c r="B7" s="18">
        <v>899.38490000000002</v>
      </c>
    </row>
    <row r="8" spans="1:8" x14ac:dyDescent="0.25">
      <c r="A8" s="4" t="s">
        <v>78</v>
      </c>
      <c r="B8" s="17">
        <v>1297.5139999999999</v>
      </c>
    </row>
    <row r="9" spans="1:8" x14ac:dyDescent="0.25">
      <c r="A9" s="4"/>
    </row>
    <row r="10" spans="1:8" x14ac:dyDescent="0.25">
      <c r="A10" s="4"/>
    </row>
    <row r="11" spans="1:8" x14ac:dyDescent="0.25">
      <c r="A11" s="4" t="s">
        <v>80</v>
      </c>
    </row>
    <row r="12" spans="1:8" x14ac:dyDescent="0.25">
      <c r="A12" s="4" t="s">
        <v>58</v>
      </c>
      <c r="B12" s="19" t="s">
        <v>209</v>
      </c>
      <c r="C12" s="19" t="s">
        <v>77</v>
      </c>
      <c r="D12" s="19" t="s">
        <v>140</v>
      </c>
      <c r="E12" s="19" t="s">
        <v>78</v>
      </c>
    </row>
    <row r="13" spans="1:8" x14ac:dyDescent="0.25">
      <c r="A13" s="4"/>
    </row>
    <row r="14" spans="1:8" x14ac:dyDescent="0.25">
      <c r="A14" s="10">
        <v>38718</v>
      </c>
      <c r="B14" s="4">
        <v>33.488999999999997</v>
      </c>
      <c r="G14" s="4"/>
      <c r="H14" s="4"/>
    </row>
    <row r="15" spans="1:8" x14ac:dyDescent="0.25">
      <c r="A15" s="10">
        <v>38749</v>
      </c>
      <c r="B15" s="4">
        <v>28.547000000000001</v>
      </c>
      <c r="G15" s="4"/>
      <c r="H15" s="4"/>
    </row>
    <row r="16" spans="1:8" x14ac:dyDescent="0.25">
      <c r="A16" s="10">
        <v>38777</v>
      </c>
      <c r="B16" s="4">
        <v>30.972000000000001</v>
      </c>
      <c r="G16" s="4"/>
      <c r="H16" s="4"/>
    </row>
    <row r="17" spans="1:8" x14ac:dyDescent="0.25">
      <c r="A17" s="10">
        <v>38808</v>
      </c>
      <c r="B17" s="4">
        <v>26.334</v>
      </c>
      <c r="G17" s="4"/>
      <c r="H17" s="4"/>
    </row>
    <row r="18" spans="1:8" x14ac:dyDescent="0.25">
      <c r="A18" s="10">
        <v>38838</v>
      </c>
      <c r="B18" s="4">
        <v>22.478999999999999</v>
      </c>
      <c r="G18" s="4"/>
      <c r="H18" s="4"/>
    </row>
    <row r="19" spans="1:8" x14ac:dyDescent="0.25">
      <c r="A19" s="10">
        <v>38869</v>
      </c>
      <c r="B19" s="4">
        <v>17.172000000000001</v>
      </c>
      <c r="G19" s="4"/>
      <c r="H19" s="4"/>
    </row>
    <row r="20" spans="1:8" x14ac:dyDescent="0.25">
      <c r="A20" s="10">
        <v>38899</v>
      </c>
      <c r="B20" s="4">
        <v>24.052</v>
      </c>
      <c r="G20" s="4"/>
      <c r="H20" s="4"/>
    </row>
    <row r="21" spans="1:8" x14ac:dyDescent="0.25">
      <c r="A21" s="10">
        <v>38930</v>
      </c>
      <c r="B21" s="4">
        <v>22.972999999999999</v>
      </c>
      <c r="G21" s="4"/>
      <c r="H21" s="4"/>
    </row>
    <row r="22" spans="1:8" x14ac:dyDescent="0.25">
      <c r="A22" s="10">
        <v>38961</v>
      </c>
      <c r="B22" s="4">
        <v>24.567</v>
      </c>
      <c r="G22" s="4"/>
      <c r="H22" s="4"/>
    </row>
    <row r="23" spans="1:8" x14ac:dyDescent="0.25">
      <c r="A23" s="10">
        <v>38991</v>
      </c>
      <c r="B23" s="4">
        <v>30.812000000000001</v>
      </c>
      <c r="G23" s="4"/>
      <c r="H23" s="4"/>
    </row>
    <row r="24" spans="1:8" x14ac:dyDescent="0.25">
      <c r="A24" s="10">
        <v>39022</v>
      </c>
      <c r="B24" s="4">
        <v>38.819000000000003</v>
      </c>
      <c r="G24" s="4"/>
      <c r="H24" s="4"/>
    </row>
    <row r="25" spans="1:8" x14ac:dyDescent="0.25">
      <c r="A25" s="10">
        <v>39052</v>
      </c>
      <c r="B25" s="4">
        <v>37.68</v>
      </c>
      <c r="G25" s="4"/>
      <c r="H25" s="4"/>
    </row>
    <row r="26" spans="1:8" x14ac:dyDescent="0.25">
      <c r="A26" s="10">
        <v>39083</v>
      </c>
      <c r="B26" s="4">
        <v>44.427999999999997</v>
      </c>
      <c r="G26" s="4"/>
      <c r="H26" s="4"/>
    </row>
    <row r="27" spans="1:8" x14ac:dyDescent="0.25">
      <c r="A27" s="10">
        <v>39114</v>
      </c>
      <c r="B27" s="4">
        <v>39.034999999999997</v>
      </c>
      <c r="G27" s="4"/>
      <c r="H27" s="4"/>
    </row>
    <row r="28" spans="1:8" x14ac:dyDescent="0.25">
      <c r="A28" s="10">
        <v>39142</v>
      </c>
      <c r="B28" s="4">
        <v>38.695</v>
      </c>
      <c r="G28" s="4"/>
      <c r="H28" s="4"/>
    </row>
    <row r="29" spans="1:8" x14ac:dyDescent="0.25">
      <c r="A29" s="10">
        <v>39173</v>
      </c>
      <c r="B29" s="4">
        <v>35.83</v>
      </c>
      <c r="G29" s="4"/>
      <c r="H29" s="4"/>
    </row>
    <row r="30" spans="1:8" x14ac:dyDescent="0.25">
      <c r="A30" s="10">
        <v>39203</v>
      </c>
      <c r="B30" s="4">
        <v>30.105</v>
      </c>
      <c r="G30" s="4"/>
      <c r="H30" s="4"/>
    </row>
    <row r="31" spans="1:8" x14ac:dyDescent="0.25">
      <c r="A31" s="10">
        <v>39234</v>
      </c>
      <c r="B31" s="4">
        <v>28.251999999999999</v>
      </c>
      <c r="G31" s="4"/>
      <c r="H31" s="4"/>
    </row>
    <row r="32" spans="1:8" x14ac:dyDescent="0.25">
      <c r="A32" s="10">
        <v>39264</v>
      </c>
      <c r="B32" s="4">
        <v>33.325000000000003</v>
      </c>
      <c r="G32" s="4"/>
      <c r="H32" s="4"/>
    </row>
    <row r="33" spans="1:8" x14ac:dyDescent="0.25">
      <c r="A33" s="10">
        <v>39295</v>
      </c>
      <c r="B33" s="4">
        <v>31.456</v>
      </c>
      <c r="G33" s="4"/>
      <c r="H33" s="4"/>
    </row>
    <row r="34" spans="1:8" x14ac:dyDescent="0.25">
      <c r="A34" s="10">
        <v>39326</v>
      </c>
      <c r="B34" s="4">
        <v>31.745000000000001</v>
      </c>
      <c r="G34" s="4"/>
      <c r="H34" s="4"/>
    </row>
    <row r="35" spans="1:8" x14ac:dyDescent="0.25">
      <c r="A35" s="10">
        <v>39356</v>
      </c>
      <c r="B35" s="4">
        <v>40.823</v>
      </c>
      <c r="G35" s="4"/>
      <c r="H35" s="4"/>
    </row>
    <row r="36" spans="1:8" x14ac:dyDescent="0.25">
      <c r="A36" s="10">
        <v>39387</v>
      </c>
      <c r="B36" s="4">
        <v>46.637</v>
      </c>
      <c r="G36" s="4"/>
      <c r="H36" s="4"/>
    </row>
    <row r="37" spans="1:8" x14ac:dyDescent="0.25">
      <c r="A37" s="10">
        <v>39417</v>
      </c>
      <c r="B37" s="4">
        <v>44.206000000000003</v>
      </c>
      <c r="G37" s="4"/>
      <c r="H37" s="4"/>
    </row>
    <row r="38" spans="1:8" x14ac:dyDescent="0.25">
      <c r="A38" s="10">
        <v>39448</v>
      </c>
      <c r="B38" s="4">
        <v>50.36</v>
      </c>
      <c r="G38" s="4"/>
      <c r="H38" s="4"/>
    </row>
    <row r="39" spans="1:8" x14ac:dyDescent="0.25">
      <c r="A39" s="10">
        <v>39479</v>
      </c>
      <c r="B39" s="4">
        <v>48.569000000000003</v>
      </c>
      <c r="G39" s="4"/>
      <c r="H39" s="4"/>
    </row>
    <row r="40" spans="1:8" x14ac:dyDescent="0.25">
      <c r="A40" s="10">
        <v>39508</v>
      </c>
      <c r="B40" s="4">
        <v>43.701999999999998</v>
      </c>
      <c r="G40" s="4"/>
      <c r="H40" s="4"/>
    </row>
    <row r="41" spans="1:8" x14ac:dyDescent="0.25">
      <c r="A41" s="10">
        <v>39539</v>
      </c>
      <c r="B41" s="4">
        <v>36.859000000000002</v>
      </c>
      <c r="G41" s="4"/>
      <c r="H41" s="4"/>
    </row>
    <row r="42" spans="1:8" x14ac:dyDescent="0.25">
      <c r="A42" s="10">
        <v>39569</v>
      </c>
      <c r="B42" s="4">
        <v>36.215000000000003</v>
      </c>
      <c r="G42" s="4"/>
      <c r="H42" s="4"/>
    </row>
    <row r="43" spans="1:8" x14ac:dyDescent="0.25">
      <c r="A43" s="10">
        <v>39600</v>
      </c>
      <c r="B43" s="4">
        <v>34.524000000000001</v>
      </c>
      <c r="G43" s="4"/>
      <c r="H43" s="4"/>
    </row>
    <row r="44" spans="1:8" x14ac:dyDescent="0.25">
      <c r="A44" s="10">
        <v>39630</v>
      </c>
      <c r="B44" s="4">
        <v>43.021999999999998</v>
      </c>
      <c r="G44" s="4"/>
      <c r="H44" s="4"/>
    </row>
    <row r="45" spans="1:8" x14ac:dyDescent="0.25">
      <c r="A45" s="10">
        <v>39661</v>
      </c>
      <c r="B45" s="4">
        <v>39.823999999999998</v>
      </c>
      <c r="G45" s="4"/>
      <c r="H45" s="4"/>
    </row>
    <row r="46" spans="1:8" x14ac:dyDescent="0.25">
      <c r="A46" s="10">
        <v>39692</v>
      </c>
      <c r="B46" s="4">
        <v>42.395000000000003</v>
      </c>
      <c r="G46" s="4"/>
      <c r="H46" s="4"/>
    </row>
    <row r="47" spans="1:8" x14ac:dyDescent="0.25">
      <c r="A47" s="10">
        <v>39722</v>
      </c>
      <c r="B47" s="4">
        <v>47.095999999999997</v>
      </c>
      <c r="G47" s="4"/>
      <c r="H47" s="4"/>
    </row>
    <row r="48" spans="1:8" x14ac:dyDescent="0.25">
      <c r="A48" s="10">
        <v>39753</v>
      </c>
      <c r="B48" s="4">
        <v>49.661000000000001</v>
      </c>
      <c r="G48" s="4"/>
      <c r="H48" s="4"/>
    </row>
    <row r="49" spans="1:8" x14ac:dyDescent="0.25">
      <c r="A49" s="10">
        <v>39783</v>
      </c>
      <c r="B49" s="4">
        <v>48.101999999999997</v>
      </c>
      <c r="G49" s="4"/>
      <c r="H49" s="4"/>
    </row>
    <row r="50" spans="1:8" x14ac:dyDescent="0.25">
      <c r="A50" s="10">
        <v>39814</v>
      </c>
      <c r="B50" s="4">
        <v>55.97</v>
      </c>
      <c r="G50" s="4"/>
      <c r="H50" s="4"/>
    </row>
    <row r="51" spans="1:8" x14ac:dyDescent="0.25">
      <c r="A51" s="10">
        <v>39845</v>
      </c>
      <c r="B51" s="4">
        <v>51.341000000000001</v>
      </c>
      <c r="G51" s="4"/>
      <c r="H51" s="4"/>
    </row>
    <row r="52" spans="1:8" x14ac:dyDescent="0.25">
      <c r="A52" s="10">
        <v>39873</v>
      </c>
      <c r="B52" s="4">
        <v>41.731000000000002</v>
      </c>
      <c r="G52" s="4"/>
      <c r="H52" s="4"/>
    </row>
    <row r="53" spans="1:8" x14ac:dyDescent="0.25">
      <c r="A53" s="10">
        <v>39904</v>
      </c>
      <c r="B53" s="4">
        <v>36.834000000000003</v>
      </c>
      <c r="G53" s="4"/>
      <c r="H53" s="4"/>
    </row>
    <row r="54" spans="1:8" x14ac:dyDescent="0.25">
      <c r="A54" s="10">
        <v>39934</v>
      </c>
      <c r="B54" s="4">
        <v>35.110999999999997</v>
      </c>
      <c r="G54" s="4"/>
      <c r="H54" s="4"/>
    </row>
    <row r="55" spans="1:8" x14ac:dyDescent="0.25">
      <c r="A55" s="10">
        <v>39965</v>
      </c>
      <c r="B55" s="4">
        <v>32.195999999999998</v>
      </c>
      <c r="G55" s="4"/>
      <c r="H55" s="4"/>
    </row>
    <row r="56" spans="1:8" x14ac:dyDescent="0.25">
      <c r="A56" s="10">
        <v>39995</v>
      </c>
      <c r="B56" s="4">
        <v>36.603000000000002</v>
      </c>
      <c r="G56" s="4"/>
      <c r="H56" s="4"/>
    </row>
    <row r="57" spans="1:8" x14ac:dyDescent="0.25">
      <c r="A57" s="10">
        <v>40026</v>
      </c>
      <c r="B57" s="4">
        <v>33.116999999999997</v>
      </c>
      <c r="G57" s="4"/>
      <c r="H57" s="4"/>
    </row>
    <row r="58" spans="1:8" x14ac:dyDescent="0.25">
      <c r="A58" s="10">
        <v>40057</v>
      </c>
      <c r="B58" s="4">
        <v>36.543999999999997</v>
      </c>
      <c r="G58" s="4"/>
      <c r="H58" s="4"/>
    </row>
    <row r="59" spans="1:8" x14ac:dyDescent="0.25">
      <c r="A59" s="10">
        <v>40087</v>
      </c>
      <c r="B59" s="4">
        <v>35.716999999999999</v>
      </c>
      <c r="G59" s="4"/>
      <c r="H59" s="4"/>
    </row>
    <row r="60" spans="1:8" x14ac:dyDescent="0.25">
      <c r="A60" s="10">
        <v>40118</v>
      </c>
      <c r="B60" s="4">
        <v>47.048999999999999</v>
      </c>
      <c r="G60" s="4"/>
      <c r="H60" s="4"/>
    </row>
    <row r="61" spans="1:8" x14ac:dyDescent="0.25">
      <c r="A61" s="10">
        <v>40148</v>
      </c>
      <c r="B61" s="4">
        <v>46.018000000000001</v>
      </c>
      <c r="G61" s="4"/>
      <c r="H61" s="4"/>
    </row>
    <row r="62" spans="1:8" x14ac:dyDescent="0.25">
      <c r="A62" s="10">
        <v>40179</v>
      </c>
      <c r="B62" s="4">
        <v>57.908999999999999</v>
      </c>
      <c r="G62" s="4"/>
      <c r="H62" s="4"/>
    </row>
    <row r="63" spans="1:8" x14ac:dyDescent="0.25">
      <c r="A63" s="10">
        <v>40210</v>
      </c>
      <c r="B63" s="4">
        <v>51.326999999999998</v>
      </c>
      <c r="G63" s="4"/>
      <c r="H63" s="4"/>
    </row>
    <row r="64" spans="1:8" x14ac:dyDescent="0.25">
      <c r="A64" s="10">
        <v>40238</v>
      </c>
      <c r="B64" s="4">
        <v>28.562999999999999</v>
      </c>
      <c r="G64" s="4"/>
      <c r="H64" s="4"/>
    </row>
    <row r="65" spans="1:8" x14ac:dyDescent="0.25">
      <c r="A65" s="10">
        <v>40269</v>
      </c>
      <c r="B65" s="4">
        <v>34.966999999999999</v>
      </c>
      <c r="G65" s="4"/>
      <c r="H65" s="4"/>
    </row>
    <row r="66" spans="1:8" x14ac:dyDescent="0.25">
      <c r="A66" s="10">
        <v>40299</v>
      </c>
      <c r="B66" s="4">
        <v>37.015999999999998</v>
      </c>
      <c r="G66" s="4"/>
      <c r="H66" s="4"/>
    </row>
    <row r="67" spans="1:8" x14ac:dyDescent="0.25">
      <c r="A67" s="10">
        <v>40330</v>
      </c>
      <c r="B67" s="4">
        <v>33.308999999999997</v>
      </c>
      <c r="G67" s="4"/>
      <c r="H67" s="4"/>
    </row>
    <row r="68" spans="1:8" x14ac:dyDescent="0.25">
      <c r="A68" s="10">
        <v>40360</v>
      </c>
      <c r="B68" s="4">
        <v>41.11</v>
      </c>
      <c r="G68" s="4"/>
      <c r="H68" s="4"/>
    </row>
    <row r="69" spans="1:8" x14ac:dyDescent="0.25">
      <c r="A69" s="10">
        <v>40391</v>
      </c>
      <c r="B69" s="4">
        <v>38.237000000000002</v>
      </c>
      <c r="G69" s="4"/>
      <c r="H69" s="4"/>
    </row>
    <row r="70" spans="1:8" x14ac:dyDescent="0.25">
      <c r="A70" s="10">
        <v>40422</v>
      </c>
      <c r="B70" s="4">
        <v>40.127000000000002</v>
      </c>
      <c r="G70" s="4"/>
      <c r="H70" s="4"/>
    </row>
    <row r="71" spans="1:8" x14ac:dyDescent="0.25">
      <c r="A71" s="10">
        <v>40452</v>
      </c>
      <c r="B71" s="4">
        <v>36.149000000000001</v>
      </c>
      <c r="G71" s="4"/>
      <c r="H71" s="4"/>
    </row>
    <row r="72" spans="1:8" x14ac:dyDescent="0.25">
      <c r="A72" s="10">
        <v>40483</v>
      </c>
      <c r="B72" s="4">
        <v>52.72</v>
      </c>
      <c r="G72" s="4"/>
      <c r="H72" s="4"/>
    </row>
    <row r="73" spans="1:8" x14ac:dyDescent="0.25">
      <c r="A73" s="10">
        <v>40513</v>
      </c>
      <c r="B73" s="4">
        <v>51.037999999999997</v>
      </c>
      <c r="G73" s="4"/>
      <c r="H73" s="4"/>
    </row>
    <row r="74" spans="1:8" x14ac:dyDescent="0.25">
      <c r="A74" s="10">
        <v>40544</v>
      </c>
      <c r="B74" s="4">
        <v>61.561999999999998</v>
      </c>
      <c r="C74" s="4">
        <v>38.226050000000001</v>
      </c>
      <c r="D74" s="4">
        <v>59.136069999999997</v>
      </c>
      <c r="E74" s="4">
        <v>63.758589999999998</v>
      </c>
      <c r="G74" s="4"/>
      <c r="H74" s="4"/>
    </row>
    <row r="75" spans="1:8" x14ac:dyDescent="0.25">
      <c r="A75" s="10">
        <v>40575</v>
      </c>
      <c r="B75" s="4">
        <v>59.377000000000002</v>
      </c>
      <c r="C75" s="4">
        <v>37.914189999999998</v>
      </c>
      <c r="D75" s="4">
        <v>52.14479</v>
      </c>
      <c r="E75" s="4">
        <v>57.965000000000003</v>
      </c>
      <c r="G75" s="4"/>
      <c r="H75" s="4"/>
    </row>
    <row r="76" spans="1:8" x14ac:dyDescent="0.25">
      <c r="A76" s="10">
        <v>40603</v>
      </c>
      <c r="B76" s="4">
        <v>48.965000000000003</v>
      </c>
      <c r="C76" s="4">
        <v>37.576419999999999</v>
      </c>
      <c r="D76" s="4">
        <v>36.881120000000003</v>
      </c>
      <c r="E76" s="4">
        <v>34.82244</v>
      </c>
      <c r="G76" s="4"/>
      <c r="H76" s="4"/>
    </row>
    <row r="77" spans="1:8" x14ac:dyDescent="0.25">
      <c r="A77" s="10">
        <v>40634</v>
      </c>
      <c r="B77" s="4">
        <v>41.588000000000001</v>
      </c>
      <c r="C77" s="4">
        <v>37.212989999999998</v>
      </c>
      <c r="D77" s="4">
        <v>40.686599999999999</v>
      </c>
      <c r="E77" s="4">
        <v>40.83793</v>
      </c>
      <c r="G77" s="4"/>
      <c r="H77" s="4"/>
    </row>
    <row r="78" spans="1:8" x14ac:dyDescent="0.25">
      <c r="A78" s="10">
        <v>40664</v>
      </c>
      <c r="B78" s="4">
        <v>40.601999999999997</v>
      </c>
      <c r="C78" s="4">
        <v>36.824199999999998</v>
      </c>
      <c r="D78" s="4">
        <v>41.502659999999999</v>
      </c>
      <c r="E78" s="4">
        <v>41.361789999999999</v>
      </c>
      <c r="G78" s="4"/>
      <c r="H78" s="4"/>
    </row>
    <row r="79" spans="1:8" x14ac:dyDescent="0.25">
      <c r="A79" s="10">
        <v>40695</v>
      </c>
      <c r="B79" s="4">
        <v>36.530999999999999</v>
      </c>
      <c r="C79" s="4">
        <v>36.41037</v>
      </c>
      <c r="D79" s="4">
        <v>38.258690000000001</v>
      </c>
      <c r="E79" s="4">
        <v>37.164079999999998</v>
      </c>
      <c r="G79" s="4"/>
      <c r="H79" s="4"/>
    </row>
    <row r="80" spans="1:8" x14ac:dyDescent="0.25">
      <c r="A80" s="10">
        <v>40725</v>
      </c>
      <c r="B80" s="4">
        <v>45.057000000000002</v>
      </c>
      <c r="C80" s="4">
        <v>35.971850000000003</v>
      </c>
      <c r="D80" s="4">
        <v>46.730170000000001</v>
      </c>
      <c r="E80" s="4">
        <v>45.91019</v>
      </c>
      <c r="G80" s="4"/>
      <c r="H80" s="4"/>
    </row>
    <row r="81" spans="1:8" x14ac:dyDescent="0.25">
      <c r="A81" s="10">
        <v>40756</v>
      </c>
      <c r="B81" s="4">
        <v>42.241999999999997</v>
      </c>
      <c r="C81" s="4">
        <v>35.50902</v>
      </c>
      <c r="D81" s="4">
        <v>44.822629999999997</v>
      </c>
      <c r="E81" s="4">
        <v>43.483049999999999</v>
      </c>
      <c r="G81" s="4"/>
      <c r="H81" s="4"/>
    </row>
    <row r="82" spans="1:8" x14ac:dyDescent="0.25">
      <c r="A82" s="10">
        <v>40787</v>
      </c>
      <c r="B82" s="4">
        <v>46.165999999999997</v>
      </c>
      <c r="C82" s="4">
        <v>35.022289999999998</v>
      </c>
      <c r="D82" s="4">
        <v>44.488689999999998</v>
      </c>
      <c r="E82" s="4">
        <v>46.463410000000003</v>
      </c>
      <c r="G82" s="4"/>
      <c r="H82" s="4"/>
    </row>
    <row r="83" spans="1:8" x14ac:dyDescent="0.25">
      <c r="A83" s="10">
        <v>40817</v>
      </c>
      <c r="B83" s="4">
        <v>46.680999999999997</v>
      </c>
      <c r="C83" s="4">
        <v>34.512099999999997</v>
      </c>
      <c r="D83" s="4">
        <v>43.746310000000001</v>
      </c>
      <c r="E83" s="4">
        <v>43.842849999999999</v>
      </c>
      <c r="G83" s="4"/>
      <c r="H83" s="4"/>
    </row>
    <row r="84" spans="1:8" x14ac:dyDescent="0.25">
      <c r="A84" s="10">
        <v>40848</v>
      </c>
      <c r="B84" s="4">
        <v>54.786000000000001</v>
      </c>
      <c r="C84" s="4">
        <v>33.978920000000002</v>
      </c>
      <c r="D84" s="4">
        <v>59.907890000000002</v>
      </c>
      <c r="E84" s="4">
        <v>58.648919999999997</v>
      </c>
      <c r="G84" s="4"/>
      <c r="H84" s="4"/>
    </row>
    <row r="85" spans="1:8" x14ac:dyDescent="0.25">
      <c r="A85" s="10">
        <v>40878</v>
      </c>
      <c r="B85" s="4">
        <v>53.875999999999998</v>
      </c>
      <c r="C85" s="4">
        <v>33.423259999999999</v>
      </c>
      <c r="D85" s="4">
        <v>58.180149999999998</v>
      </c>
      <c r="E85" s="4">
        <v>52.587670000000003</v>
      </c>
      <c r="G85" s="4"/>
      <c r="H85" s="4"/>
    </row>
    <row r="86" spans="1:8" x14ac:dyDescent="0.25">
      <c r="A86" s="10">
        <v>40909</v>
      </c>
      <c r="B86" s="4">
        <v>73.494</v>
      </c>
      <c r="C86" s="4">
        <v>32.845640000000003</v>
      </c>
      <c r="D86" s="4">
        <v>62.310180000000003</v>
      </c>
      <c r="E86" s="4">
        <v>61.529530000000001</v>
      </c>
      <c r="G86" s="4"/>
      <c r="H86" s="4"/>
    </row>
    <row r="87" spans="1:8" x14ac:dyDescent="0.25">
      <c r="A87" s="10">
        <v>40940</v>
      </c>
      <c r="B87" s="4">
        <v>73.197999999999993</v>
      </c>
      <c r="C87" s="4">
        <v>32.246650000000002</v>
      </c>
      <c r="D87" s="4">
        <v>56.878959999999999</v>
      </c>
      <c r="E87" s="4">
        <v>58.998010000000001</v>
      </c>
      <c r="G87" s="4"/>
      <c r="H87" s="4"/>
    </row>
    <row r="88" spans="1:8" x14ac:dyDescent="0.25">
      <c r="A88" s="10">
        <v>40969</v>
      </c>
      <c r="B88" s="4">
        <v>55.822000000000003</v>
      </c>
      <c r="C88" s="4">
        <v>31.626860000000001</v>
      </c>
      <c r="D88" s="4">
        <v>45.514429999999997</v>
      </c>
      <c r="E88" s="4">
        <v>39.441969999999998</v>
      </c>
      <c r="G88" s="4"/>
      <c r="H88" s="4"/>
    </row>
    <row r="89" spans="1:8" x14ac:dyDescent="0.25">
      <c r="A89" s="10">
        <v>41000</v>
      </c>
      <c r="B89" s="4">
        <v>50.323999999999998</v>
      </c>
      <c r="C89" s="4">
        <v>30.986930000000001</v>
      </c>
      <c r="D89" s="4">
        <v>46.303939999999997</v>
      </c>
      <c r="E89" s="4">
        <v>46.777479999999997</v>
      </c>
      <c r="G89" s="4"/>
      <c r="H89" s="4"/>
    </row>
    <row r="90" spans="1:8" x14ac:dyDescent="0.25">
      <c r="A90" s="10">
        <v>41030</v>
      </c>
      <c r="B90" s="4">
        <v>46.137999999999998</v>
      </c>
      <c r="C90" s="4">
        <v>30.32751</v>
      </c>
      <c r="D90" s="4">
        <v>47.206789999999998</v>
      </c>
      <c r="E90" s="4">
        <v>47.316139999999997</v>
      </c>
      <c r="G90" s="4"/>
      <c r="H90" s="4"/>
    </row>
    <row r="91" spans="1:8" x14ac:dyDescent="0.25">
      <c r="A91" s="10">
        <v>41061</v>
      </c>
      <c r="B91" s="4">
        <v>43.63</v>
      </c>
      <c r="C91" s="4">
        <v>29.64931</v>
      </c>
      <c r="D91" s="4">
        <v>45.039090000000002</v>
      </c>
      <c r="E91" s="4">
        <v>43.839239999999997</v>
      </c>
      <c r="G91" s="4"/>
      <c r="H91" s="4"/>
    </row>
    <row r="92" spans="1:8" x14ac:dyDescent="0.25">
      <c r="A92" s="10">
        <v>41091</v>
      </c>
      <c r="B92" s="4">
        <v>58.424999999999997</v>
      </c>
      <c r="C92" s="4">
        <v>28.953060000000001</v>
      </c>
      <c r="D92" s="4">
        <v>52.87773</v>
      </c>
      <c r="E92" s="4">
        <v>50.31082</v>
      </c>
      <c r="G92" s="4"/>
      <c r="H92" s="4"/>
    </row>
    <row r="93" spans="1:8" x14ac:dyDescent="0.25">
      <c r="A93" s="10">
        <v>41122</v>
      </c>
      <c r="B93" s="4">
        <v>49.162999999999997</v>
      </c>
      <c r="C93" s="4">
        <v>28.239540000000002</v>
      </c>
      <c r="D93" s="4">
        <v>51.092770000000002</v>
      </c>
      <c r="E93" s="4">
        <v>47.775080000000003</v>
      </c>
      <c r="G93" s="4"/>
      <c r="H93" s="4"/>
    </row>
    <row r="94" spans="1:8" x14ac:dyDescent="0.25">
      <c r="A94" s="10">
        <v>41153</v>
      </c>
      <c r="B94" s="4">
        <v>52.267000000000003</v>
      </c>
      <c r="C94" s="4">
        <v>27.50956</v>
      </c>
      <c r="D94" s="4">
        <v>50.773380000000003</v>
      </c>
      <c r="E94" s="4">
        <v>50.970260000000003</v>
      </c>
      <c r="G94" s="4"/>
      <c r="H94" s="4"/>
    </row>
    <row r="95" spans="1:8" x14ac:dyDescent="0.25">
      <c r="A95" s="10">
        <v>41183</v>
      </c>
      <c r="B95" s="4">
        <v>60.959000000000003</v>
      </c>
      <c r="C95" s="4">
        <v>26.763950000000001</v>
      </c>
      <c r="D95" s="4">
        <v>52.622529999999998</v>
      </c>
      <c r="E95" s="4">
        <v>43.912730000000003</v>
      </c>
      <c r="G95" s="4"/>
      <c r="H95" s="4"/>
    </row>
    <row r="96" spans="1:8" x14ac:dyDescent="0.25">
      <c r="A96" s="10">
        <v>41214</v>
      </c>
      <c r="B96" s="4">
        <v>67.716999999999999</v>
      </c>
      <c r="C96" s="4">
        <v>26.003609999999998</v>
      </c>
      <c r="D96" s="4">
        <v>66.958939999999998</v>
      </c>
      <c r="E96" s="4">
        <v>64.187790000000007</v>
      </c>
      <c r="G96" s="4"/>
      <c r="H96" s="4"/>
    </row>
    <row r="97" spans="1:8" x14ac:dyDescent="0.25">
      <c r="A97" s="10">
        <v>41244</v>
      </c>
      <c r="B97" s="4">
        <v>65.177000000000007</v>
      </c>
      <c r="C97" s="4">
        <v>25.22945</v>
      </c>
      <c r="D97" s="4">
        <v>64.081689999999995</v>
      </c>
      <c r="E97" s="4">
        <v>57.267060000000001</v>
      </c>
      <c r="G97" s="4"/>
      <c r="H97" s="4"/>
    </row>
    <row r="98" spans="1:8" x14ac:dyDescent="0.25">
      <c r="G98" s="4"/>
    </row>
    <row r="99" spans="1:8" x14ac:dyDescent="0.25">
      <c r="G99" s="4"/>
    </row>
    <row r="100" spans="1:8" x14ac:dyDescent="0.25">
      <c r="G100" s="4"/>
    </row>
    <row r="101" spans="1:8" x14ac:dyDescent="0.25">
      <c r="G101" s="4"/>
    </row>
    <row r="102" spans="1:8" x14ac:dyDescent="0.25">
      <c r="G102" s="4"/>
    </row>
    <row r="103" spans="1:8" x14ac:dyDescent="0.25">
      <c r="G103" s="4"/>
    </row>
    <row r="104" spans="1:8" x14ac:dyDescent="0.25">
      <c r="G104" s="4"/>
    </row>
    <row r="105" spans="1:8" x14ac:dyDescent="0.25">
      <c r="G105" s="4"/>
    </row>
    <row r="106" spans="1:8" x14ac:dyDescent="0.25">
      <c r="G106" s="4"/>
    </row>
    <row r="107" spans="1:8" x14ac:dyDescent="0.25">
      <c r="G107" s="4"/>
    </row>
    <row r="108" spans="1:8" x14ac:dyDescent="0.25">
      <c r="G108" s="4"/>
    </row>
    <row r="109" spans="1:8" x14ac:dyDescent="0.25">
      <c r="G109" s="4"/>
    </row>
    <row r="110" spans="1:8" x14ac:dyDescent="0.25">
      <c r="G110" s="4"/>
    </row>
    <row r="111" spans="1:8" x14ac:dyDescent="0.25">
      <c r="G111" s="4"/>
    </row>
    <row r="112" spans="1:8" x14ac:dyDescent="0.25">
      <c r="G112" s="4"/>
    </row>
    <row r="113" spans="7:7" x14ac:dyDescent="0.25">
      <c r="G113" s="4"/>
    </row>
    <row r="114" spans="7:7" x14ac:dyDescent="0.25">
      <c r="G114" s="4"/>
    </row>
    <row r="115" spans="7:7" x14ac:dyDescent="0.25">
      <c r="G115" s="4"/>
    </row>
    <row r="116" spans="7:7" x14ac:dyDescent="0.25">
      <c r="G116" s="4"/>
    </row>
    <row r="117" spans="7:7" x14ac:dyDescent="0.25">
      <c r="G117" s="4"/>
    </row>
    <row r="118" spans="7:7" x14ac:dyDescent="0.25">
      <c r="G118" s="4"/>
    </row>
    <row r="119" spans="7:7" x14ac:dyDescent="0.25">
      <c r="G119" s="4"/>
    </row>
    <row r="120" spans="7:7" x14ac:dyDescent="0.25">
      <c r="G120" s="4"/>
    </row>
    <row r="121" spans="7:7" x14ac:dyDescent="0.25">
      <c r="G121" s="4"/>
    </row>
    <row r="122" spans="7:7" x14ac:dyDescent="0.25">
      <c r="G122" s="4"/>
    </row>
    <row r="123" spans="7:7" x14ac:dyDescent="0.25">
      <c r="G123" s="4"/>
    </row>
    <row r="124" spans="7:7" x14ac:dyDescent="0.25">
      <c r="G124" s="4"/>
    </row>
    <row r="125" spans="7:7" x14ac:dyDescent="0.25">
      <c r="G125" s="4"/>
    </row>
    <row r="126" spans="7:7" x14ac:dyDescent="0.25">
      <c r="G126" s="4"/>
    </row>
    <row r="127" spans="7:7" x14ac:dyDescent="0.25">
      <c r="G127" s="4"/>
    </row>
    <row r="128" spans="7:7" x14ac:dyDescent="0.25">
      <c r="G128" s="4"/>
    </row>
    <row r="129" spans="7:7" x14ac:dyDescent="0.25">
      <c r="G129" s="4"/>
    </row>
    <row r="130" spans="7:7" x14ac:dyDescent="0.25">
      <c r="G130" s="4"/>
    </row>
    <row r="131" spans="7:7" x14ac:dyDescent="0.25">
      <c r="G131" s="4"/>
    </row>
    <row r="132" spans="7:7" x14ac:dyDescent="0.25">
      <c r="G132" s="4"/>
    </row>
    <row r="133" spans="7:7" x14ac:dyDescent="0.25">
      <c r="G133" s="4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6384" width="11.42578125" style="3"/>
  </cols>
  <sheetData>
    <row r="1" spans="1:12" x14ac:dyDescent="0.2">
      <c r="A1" s="3" t="s">
        <v>210</v>
      </c>
    </row>
    <row r="2" spans="1:12" x14ac:dyDescent="0.2">
      <c r="A2" s="3" t="s">
        <v>101</v>
      </c>
    </row>
    <row r="4" spans="1:12" ht="12.75" customHeight="1" x14ac:dyDescent="0.2">
      <c r="A4" s="3" t="s">
        <v>58</v>
      </c>
      <c r="C4" s="22" t="s">
        <v>59</v>
      </c>
      <c r="D4" s="22"/>
      <c r="E4" s="22"/>
      <c r="F4" s="23" t="s">
        <v>211</v>
      </c>
      <c r="G4" s="23"/>
      <c r="H4" s="23"/>
    </row>
    <row r="5" spans="1:12" x14ac:dyDescent="0.2">
      <c r="C5" s="22"/>
      <c r="D5" s="22"/>
      <c r="E5" s="22"/>
      <c r="F5" s="23"/>
      <c r="G5" s="23"/>
      <c r="H5" s="23"/>
    </row>
    <row r="6" spans="1:12" x14ac:dyDescent="0.2">
      <c r="B6" s="3" t="s">
        <v>209</v>
      </c>
      <c r="C6" s="3" t="s">
        <v>212</v>
      </c>
      <c r="D6" s="3" t="s">
        <v>213</v>
      </c>
      <c r="E6" s="3" t="s">
        <v>214</v>
      </c>
      <c r="F6" s="3" t="s">
        <v>60</v>
      </c>
      <c r="G6" s="3" t="s">
        <v>61</v>
      </c>
      <c r="H6" s="3" t="s">
        <v>62</v>
      </c>
    </row>
    <row r="7" spans="1:12" x14ac:dyDescent="0.2">
      <c r="A7" s="10">
        <v>38718</v>
      </c>
      <c r="B7" s="17">
        <v>33.488999999999997</v>
      </c>
      <c r="C7" s="6"/>
      <c r="D7" s="6"/>
      <c r="E7" s="6"/>
      <c r="I7" s="11"/>
    </row>
    <row r="8" spans="1:12" x14ac:dyDescent="0.2">
      <c r="A8" s="10">
        <v>38749</v>
      </c>
      <c r="B8" s="17">
        <v>28.547000000000001</v>
      </c>
      <c r="C8" s="6"/>
      <c r="D8" s="6"/>
      <c r="E8" s="6"/>
      <c r="I8" s="17"/>
    </row>
    <row r="9" spans="1:12" x14ac:dyDescent="0.2">
      <c r="A9" s="10">
        <v>38777</v>
      </c>
      <c r="B9" s="17">
        <v>30.972000000000001</v>
      </c>
      <c r="C9" s="6"/>
      <c r="D9" s="6"/>
      <c r="E9" s="6"/>
      <c r="I9" s="17"/>
    </row>
    <row r="10" spans="1:12" x14ac:dyDescent="0.2">
      <c r="A10" s="10">
        <v>38808</v>
      </c>
      <c r="B10" s="17">
        <v>26.334</v>
      </c>
      <c r="C10" s="6"/>
      <c r="D10" s="6"/>
      <c r="E10" s="6"/>
      <c r="I10" s="17"/>
    </row>
    <row r="11" spans="1:12" x14ac:dyDescent="0.2">
      <c r="A11" s="10">
        <v>38838</v>
      </c>
      <c r="B11" s="17">
        <v>22.478999999999999</v>
      </c>
      <c r="C11" s="6"/>
      <c r="D11" s="6"/>
      <c r="E11" s="6"/>
      <c r="I11" s="17"/>
      <c r="J11" s="6"/>
      <c r="K11" s="6"/>
      <c r="L11" s="6"/>
    </row>
    <row r="12" spans="1:12" x14ac:dyDescent="0.2">
      <c r="A12" s="10">
        <v>38869</v>
      </c>
      <c r="B12" s="17">
        <v>17.172000000000001</v>
      </c>
      <c r="C12" s="6"/>
      <c r="D12" s="6"/>
      <c r="E12" s="6"/>
      <c r="I12" s="17"/>
      <c r="J12" s="6"/>
      <c r="K12" s="6"/>
      <c r="L12" s="6"/>
    </row>
    <row r="13" spans="1:12" x14ac:dyDescent="0.2">
      <c r="A13" s="10">
        <v>38899</v>
      </c>
      <c r="B13" s="17">
        <v>24.052</v>
      </c>
      <c r="C13" s="6"/>
      <c r="D13" s="6"/>
      <c r="E13" s="6"/>
      <c r="I13" s="17"/>
      <c r="J13" s="6"/>
      <c r="K13" s="6"/>
      <c r="L13" s="6"/>
    </row>
    <row r="14" spans="1:12" x14ac:dyDescent="0.2">
      <c r="A14" s="10">
        <v>38930</v>
      </c>
      <c r="B14" s="17">
        <v>22.972999999999999</v>
      </c>
      <c r="C14" s="6"/>
      <c r="D14" s="6"/>
      <c r="E14" s="6"/>
      <c r="I14" s="17"/>
      <c r="J14" s="6"/>
      <c r="K14" s="6"/>
      <c r="L14" s="6"/>
    </row>
    <row r="15" spans="1:12" x14ac:dyDescent="0.2">
      <c r="A15" s="10">
        <v>38961</v>
      </c>
      <c r="B15" s="17">
        <v>24.567</v>
      </c>
      <c r="C15" s="6"/>
      <c r="D15" s="6"/>
      <c r="E15" s="6"/>
      <c r="I15" s="17"/>
      <c r="J15" s="6"/>
      <c r="K15" s="6"/>
      <c r="L15" s="6"/>
    </row>
    <row r="16" spans="1:12" x14ac:dyDescent="0.2">
      <c r="A16" s="10">
        <v>38991</v>
      </c>
      <c r="B16" s="17">
        <v>30.812000000000001</v>
      </c>
      <c r="C16" s="6"/>
      <c r="D16" s="6"/>
      <c r="E16" s="6"/>
      <c r="I16" s="17"/>
      <c r="J16" s="6"/>
      <c r="K16" s="6"/>
      <c r="L16" s="6"/>
    </row>
    <row r="17" spans="1:12" x14ac:dyDescent="0.2">
      <c r="A17" s="10">
        <v>39022</v>
      </c>
      <c r="B17" s="17">
        <v>38.819000000000003</v>
      </c>
      <c r="C17" s="6"/>
      <c r="D17" s="6"/>
      <c r="E17" s="6"/>
      <c r="I17" s="17"/>
      <c r="J17" s="6"/>
      <c r="K17" s="6"/>
      <c r="L17" s="6"/>
    </row>
    <row r="18" spans="1:12" x14ac:dyDescent="0.2">
      <c r="A18" s="10">
        <v>39052</v>
      </c>
      <c r="B18" s="17">
        <v>37.68</v>
      </c>
      <c r="C18" s="6"/>
      <c r="D18" s="6"/>
      <c r="E18" s="6"/>
      <c r="I18" s="17"/>
      <c r="J18" s="6"/>
      <c r="K18" s="6"/>
      <c r="L18" s="6"/>
    </row>
    <row r="19" spans="1:12" x14ac:dyDescent="0.2">
      <c r="A19" s="10">
        <v>39083</v>
      </c>
      <c r="B19" s="17">
        <v>44.427999999999997</v>
      </c>
      <c r="C19" s="6"/>
      <c r="D19" s="6"/>
      <c r="E19" s="6"/>
      <c r="I19" s="17"/>
      <c r="J19" s="6"/>
      <c r="K19" s="6"/>
      <c r="L19" s="6"/>
    </row>
    <row r="20" spans="1:12" x14ac:dyDescent="0.2">
      <c r="A20" s="10">
        <v>39114</v>
      </c>
      <c r="B20" s="17">
        <v>39.034999999999997</v>
      </c>
      <c r="C20" s="6"/>
      <c r="D20" s="6"/>
      <c r="E20" s="6"/>
      <c r="I20" s="17"/>
      <c r="J20" s="6"/>
      <c r="K20" s="6"/>
      <c r="L20" s="6"/>
    </row>
    <row r="21" spans="1:12" x14ac:dyDescent="0.2">
      <c r="A21" s="10">
        <v>39142</v>
      </c>
      <c r="B21" s="17">
        <v>38.695</v>
      </c>
      <c r="C21" s="6"/>
      <c r="D21" s="6"/>
      <c r="E21" s="6"/>
      <c r="I21" s="17"/>
      <c r="J21" s="6"/>
      <c r="K21" s="6"/>
      <c r="L21" s="6"/>
    </row>
    <row r="22" spans="1:12" x14ac:dyDescent="0.2">
      <c r="A22" s="10">
        <v>39173</v>
      </c>
      <c r="B22" s="17">
        <v>35.83</v>
      </c>
      <c r="C22" s="6"/>
      <c r="D22" s="6"/>
      <c r="E22" s="6"/>
      <c r="I22" s="17"/>
      <c r="J22" s="6"/>
      <c r="K22" s="6"/>
      <c r="L22" s="6"/>
    </row>
    <row r="23" spans="1:12" x14ac:dyDescent="0.2">
      <c r="A23" s="10">
        <v>39203</v>
      </c>
      <c r="B23" s="17">
        <v>30.105</v>
      </c>
      <c r="C23" s="6"/>
      <c r="D23" s="6"/>
      <c r="E23" s="6"/>
      <c r="I23" s="17"/>
      <c r="J23" s="6"/>
      <c r="K23" s="6"/>
      <c r="L23" s="6"/>
    </row>
    <row r="24" spans="1:12" x14ac:dyDescent="0.2">
      <c r="A24" s="10">
        <v>39234</v>
      </c>
      <c r="B24" s="17">
        <v>28.251999999999999</v>
      </c>
      <c r="C24" s="6"/>
      <c r="D24" s="6"/>
      <c r="E24" s="6"/>
      <c r="I24" s="17"/>
      <c r="J24" s="6"/>
      <c r="K24" s="6"/>
      <c r="L24" s="6"/>
    </row>
    <row r="25" spans="1:12" x14ac:dyDescent="0.2">
      <c r="A25" s="10">
        <v>39264</v>
      </c>
      <c r="B25" s="17">
        <v>33.325000000000003</v>
      </c>
      <c r="C25" s="6"/>
      <c r="D25" s="6"/>
      <c r="E25" s="6"/>
      <c r="I25" s="17"/>
      <c r="J25" s="6"/>
      <c r="K25" s="6"/>
      <c r="L25" s="6"/>
    </row>
    <row r="26" spans="1:12" x14ac:dyDescent="0.2">
      <c r="A26" s="10">
        <v>39295</v>
      </c>
      <c r="B26" s="17">
        <v>31.456</v>
      </c>
      <c r="C26" s="6"/>
      <c r="D26" s="6"/>
      <c r="E26" s="6"/>
      <c r="I26" s="17"/>
      <c r="J26" s="6"/>
      <c r="K26" s="6"/>
      <c r="L26" s="6"/>
    </row>
    <row r="27" spans="1:12" x14ac:dyDescent="0.2">
      <c r="A27" s="10">
        <v>39326</v>
      </c>
      <c r="B27" s="17">
        <v>31.745000000000001</v>
      </c>
      <c r="C27" s="6"/>
      <c r="D27" s="6"/>
      <c r="E27" s="6"/>
      <c r="I27" s="17"/>
      <c r="J27" s="6"/>
      <c r="K27" s="6"/>
      <c r="L27" s="6"/>
    </row>
    <row r="28" spans="1:12" x14ac:dyDescent="0.2">
      <c r="A28" s="10">
        <v>39356</v>
      </c>
      <c r="B28" s="17">
        <v>40.823</v>
      </c>
      <c r="C28" s="6"/>
      <c r="D28" s="6"/>
      <c r="E28" s="6"/>
      <c r="I28" s="17"/>
      <c r="J28" s="6"/>
      <c r="K28" s="6"/>
      <c r="L28" s="6"/>
    </row>
    <row r="29" spans="1:12" x14ac:dyDescent="0.2">
      <c r="A29" s="10">
        <v>39387</v>
      </c>
      <c r="B29" s="17">
        <v>46.637</v>
      </c>
      <c r="C29" s="6"/>
      <c r="D29" s="6"/>
      <c r="E29" s="6"/>
      <c r="I29" s="17"/>
      <c r="J29" s="6"/>
      <c r="K29" s="6"/>
      <c r="L29" s="6"/>
    </row>
    <row r="30" spans="1:12" x14ac:dyDescent="0.2">
      <c r="A30" s="10">
        <v>39417</v>
      </c>
      <c r="B30" s="17">
        <v>44.206000000000003</v>
      </c>
      <c r="C30" s="6"/>
      <c r="D30" s="6"/>
      <c r="E30" s="6"/>
      <c r="I30" s="17"/>
      <c r="J30" s="6"/>
      <c r="K30" s="6"/>
      <c r="L30" s="6"/>
    </row>
    <row r="31" spans="1:12" x14ac:dyDescent="0.2">
      <c r="A31" s="10">
        <v>39448</v>
      </c>
      <c r="B31" s="17">
        <v>50.36</v>
      </c>
      <c r="C31" s="6"/>
      <c r="D31" s="6"/>
      <c r="E31" s="6"/>
      <c r="I31" s="17"/>
      <c r="J31" s="6"/>
      <c r="K31" s="6"/>
      <c r="L31" s="6"/>
    </row>
    <row r="32" spans="1:12" x14ac:dyDescent="0.2">
      <c r="A32" s="10">
        <v>39479</v>
      </c>
      <c r="B32" s="17">
        <v>48.569000000000003</v>
      </c>
      <c r="C32" s="6"/>
      <c r="D32" s="6"/>
      <c r="E32" s="6"/>
      <c r="I32" s="17"/>
      <c r="J32" s="6"/>
      <c r="K32" s="6"/>
      <c r="L32" s="6"/>
    </row>
    <row r="33" spans="1:12" x14ac:dyDescent="0.2">
      <c r="A33" s="10">
        <v>39508</v>
      </c>
      <c r="B33" s="17">
        <v>43.701999999999998</v>
      </c>
      <c r="C33" s="6"/>
      <c r="D33" s="6"/>
      <c r="E33" s="6"/>
      <c r="I33" s="17"/>
      <c r="J33" s="6"/>
      <c r="K33" s="6"/>
      <c r="L33" s="6"/>
    </row>
    <row r="34" spans="1:12" x14ac:dyDescent="0.2">
      <c r="A34" s="10">
        <v>39539</v>
      </c>
      <c r="B34" s="17">
        <v>36.859000000000002</v>
      </c>
      <c r="C34" s="6"/>
      <c r="D34" s="6"/>
      <c r="E34" s="6"/>
      <c r="I34" s="17"/>
      <c r="J34" s="6"/>
      <c r="K34" s="6"/>
      <c r="L34" s="6"/>
    </row>
    <row r="35" spans="1:12" x14ac:dyDescent="0.2">
      <c r="A35" s="10">
        <v>39569</v>
      </c>
      <c r="B35" s="17">
        <v>36.215000000000003</v>
      </c>
      <c r="C35" s="6"/>
      <c r="D35" s="6"/>
      <c r="E35" s="6"/>
      <c r="I35" s="17"/>
      <c r="J35" s="6"/>
      <c r="K35" s="6"/>
      <c r="L35" s="6"/>
    </row>
    <row r="36" spans="1:12" x14ac:dyDescent="0.2">
      <c r="A36" s="10">
        <v>39600</v>
      </c>
      <c r="B36" s="17">
        <v>34.524000000000001</v>
      </c>
      <c r="C36" s="6"/>
      <c r="D36" s="6"/>
      <c r="E36" s="6"/>
      <c r="I36" s="17"/>
      <c r="J36" s="6"/>
      <c r="K36" s="6"/>
      <c r="L36" s="6"/>
    </row>
    <row r="37" spans="1:12" x14ac:dyDescent="0.2">
      <c r="A37" s="10">
        <v>39630</v>
      </c>
      <c r="B37" s="17">
        <v>43.021999999999998</v>
      </c>
      <c r="C37" s="6"/>
      <c r="D37" s="6"/>
      <c r="E37" s="6"/>
      <c r="I37" s="17"/>
      <c r="J37" s="6"/>
      <c r="K37" s="6"/>
      <c r="L37" s="6"/>
    </row>
    <row r="38" spans="1:12" x14ac:dyDescent="0.2">
      <c r="A38" s="10">
        <v>39661</v>
      </c>
      <c r="B38" s="17">
        <v>39.823999999999998</v>
      </c>
      <c r="C38" s="6"/>
      <c r="D38" s="6"/>
      <c r="E38" s="6"/>
      <c r="I38" s="17"/>
      <c r="J38" s="6"/>
      <c r="K38" s="6"/>
      <c r="L38" s="6"/>
    </row>
    <row r="39" spans="1:12" x14ac:dyDescent="0.2">
      <c r="A39" s="10">
        <v>39692</v>
      </c>
      <c r="B39" s="17">
        <v>42.395000000000003</v>
      </c>
      <c r="C39" s="6"/>
      <c r="D39" s="6"/>
      <c r="E39" s="6"/>
      <c r="I39" s="17"/>
      <c r="J39" s="6"/>
      <c r="K39" s="6"/>
      <c r="L39" s="6"/>
    </row>
    <row r="40" spans="1:12" x14ac:dyDescent="0.2">
      <c r="A40" s="10">
        <v>39722</v>
      </c>
      <c r="B40" s="17">
        <v>47.095999999999997</v>
      </c>
      <c r="C40" s="6"/>
      <c r="D40" s="6"/>
      <c r="E40" s="6"/>
      <c r="I40" s="17"/>
      <c r="J40" s="6"/>
      <c r="K40" s="6"/>
      <c r="L40" s="6"/>
    </row>
    <row r="41" spans="1:12" x14ac:dyDescent="0.2">
      <c r="A41" s="10">
        <v>39753</v>
      </c>
      <c r="B41" s="17">
        <v>49.661000000000001</v>
      </c>
      <c r="C41" s="6"/>
      <c r="D41" s="6"/>
      <c r="E41" s="6"/>
      <c r="I41" s="17"/>
      <c r="J41" s="6"/>
      <c r="K41" s="6"/>
      <c r="L41" s="6"/>
    </row>
    <row r="42" spans="1:12" x14ac:dyDescent="0.2">
      <c r="A42" s="10">
        <v>39783</v>
      </c>
      <c r="B42" s="17">
        <v>48.101999999999997</v>
      </c>
      <c r="C42" s="6"/>
      <c r="D42" s="6"/>
      <c r="E42" s="6"/>
      <c r="I42" s="17"/>
      <c r="J42" s="6"/>
      <c r="K42" s="6"/>
      <c r="L42" s="6"/>
    </row>
    <row r="43" spans="1:12" x14ac:dyDescent="0.2">
      <c r="A43" s="10">
        <v>39814</v>
      </c>
      <c r="B43" s="17">
        <v>55.97</v>
      </c>
      <c r="C43" s="6"/>
      <c r="D43" s="6"/>
      <c r="E43" s="6"/>
      <c r="I43" s="17"/>
      <c r="J43" s="6"/>
      <c r="K43" s="6"/>
      <c r="L43" s="6"/>
    </row>
    <row r="44" spans="1:12" x14ac:dyDescent="0.2">
      <c r="A44" s="10">
        <v>39845</v>
      </c>
      <c r="B44" s="17">
        <v>51.341000000000001</v>
      </c>
      <c r="C44" s="6"/>
      <c r="D44" s="6"/>
      <c r="E44" s="6"/>
      <c r="I44" s="17"/>
      <c r="J44" s="6"/>
      <c r="K44" s="6"/>
      <c r="L44" s="6"/>
    </row>
    <row r="45" spans="1:12" x14ac:dyDescent="0.2">
      <c r="A45" s="10">
        <v>39873</v>
      </c>
      <c r="B45" s="17">
        <v>41.731000000000002</v>
      </c>
      <c r="C45" s="6"/>
      <c r="D45" s="6"/>
      <c r="E45" s="6"/>
      <c r="I45" s="17"/>
      <c r="J45" s="6"/>
      <c r="K45" s="6"/>
      <c r="L45" s="6"/>
    </row>
    <row r="46" spans="1:12" x14ac:dyDescent="0.2">
      <c r="A46" s="10">
        <v>39904</v>
      </c>
      <c r="B46" s="17">
        <v>36.834000000000003</v>
      </c>
      <c r="C46" s="6"/>
      <c r="D46" s="6"/>
      <c r="E46" s="6"/>
      <c r="I46" s="17"/>
      <c r="J46" s="6"/>
      <c r="K46" s="6"/>
      <c r="L46" s="6"/>
    </row>
    <row r="47" spans="1:12" x14ac:dyDescent="0.2">
      <c r="A47" s="10">
        <v>39934</v>
      </c>
      <c r="B47" s="17">
        <v>35.110999999999997</v>
      </c>
      <c r="C47" s="6"/>
      <c r="D47" s="6"/>
      <c r="E47" s="6"/>
      <c r="I47" s="17"/>
      <c r="J47" s="6"/>
      <c r="K47" s="6"/>
      <c r="L47" s="6"/>
    </row>
    <row r="48" spans="1:12" x14ac:dyDescent="0.2">
      <c r="A48" s="10">
        <v>39965</v>
      </c>
      <c r="B48" s="17">
        <v>32.195999999999998</v>
      </c>
      <c r="C48" s="6"/>
      <c r="D48" s="6"/>
      <c r="E48" s="6"/>
      <c r="I48" s="17"/>
      <c r="J48" s="6"/>
      <c r="K48" s="6"/>
      <c r="L48" s="6"/>
    </row>
    <row r="49" spans="1:12" x14ac:dyDescent="0.2">
      <c r="A49" s="10">
        <v>39995</v>
      </c>
      <c r="B49" s="17">
        <v>36.603000000000002</v>
      </c>
      <c r="C49" s="6"/>
      <c r="D49" s="6"/>
      <c r="E49" s="6"/>
      <c r="I49" s="17"/>
      <c r="J49" s="6"/>
      <c r="K49" s="6"/>
      <c r="L49" s="6"/>
    </row>
    <row r="50" spans="1:12" x14ac:dyDescent="0.2">
      <c r="A50" s="10">
        <v>40026</v>
      </c>
      <c r="B50" s="17">
        <v>33.116999999999997</v>
      </c>
      <c r="C50" s="6"/>
      <c r="D50" s="6"/>
      <c r="E50" s="6"/>
      <c r="I50" s="17"/>
      <c r="J50" s="6"/>
      <c r="K50" s="6"/>
      <c r="L50" s="6"/>
    </row>
    <row r="51" spans="1:12" x14ac:dyDescent="0.2">
      <c r="A51" s="10">
        <v>40057</v>
      </c>
      <c r="B51" s="17">
        <v>36.543999999999997</v>
      </c>
      <c r="C51" s="6"/>
      <c r="D51" s="6"/>
      <c r="E51" s="6"/>
      <c r="I51" s="17"/>
      <c r="J51" s="6"/>
      <c r="K51" s="6"/>
      <c r="L51" s="6"/>
    </row>
    <row r="52" spans="1:12" x14ac:dyDescent="0.2">
      <c r="A52" s="10">
        <v>40087</v>
      </c>
      <c r="B52" s="17">
        <v>35.716999999999999</v>
      </c>
      <c r="C52" s="6"/>
      <c r="D52" s="6"/>
      <c r="E52" s="6"/>
      <c r="I52" s="17"/>
      <c r="J52" s="6"/>
      <c r="K52" s="6"/>
      <c r="L52" s="6"/>
    </row>
    <row r="53" spans="1:12" x14ac:dyDescent="0.2">
      <c r="A53" s="10">
        <v>40118</v>
      </c>
      <c r="B53" s="17">
        <v>47.048999999999999</v>
      </c>
      <c r="C53" s="6"/>
      <c r="D53" s="6"/>
      <c r="E53" s="6"/>
      <c r="I53" s="17"/>
      <c r="J53" s="6"/>
      <c r="K53" s="6"/>
      <c r="L53" s="6"/>
    </row>
    <row r="54" spans="1:12" x14ac:dyDescent="0.2">
      <c r="A54" s="10">
        <v>40148</v>
      </c>
      <c r="B54" s="17">
        <v>46.018000000000001</v>
      </c>
      <c r="C54" s="6"/>
      <c r="D54" s="6"/>
      <c r="E54" s="6"/>
      <c r="I54" s="17"/>
      <c r="J54" s="6"/>
      <c r="K54" s="6"/>
      <c r="L54" s="6"/>
    </row>
    <row r="55" spans="1:12" x14ac:dyDescent="0.2">
      <c r="A55" s="10">
        <v>40179</v>
      </c>
      <c r="B55" s="17">
        <v>57.908999999999999</v>
      </c>
      <c r="C55" s="6"/>
      <c r="D55" s="6"/>
      <c r="E55" s="6"/>
      <c r="I55" s="17"/>
      <c r="J55" s="6"/>
      <c r="K55" s="6"/>
      <c r="L55" s="6"/>
    </row>
    <row r="56" spans="1:12" x14ac:dyDescent="0.2">
      <c r="A56" s="10">
        <v>40210</v>
      </c>
      <c r="B56" s="17">
        <v>51.326999999999998</v>
      </c>
      <c r="C56" s="6"/>
      <c r="D56" s="6"/>
      <c r="E56" s="6"/>
      <c r="I56" s="17"/>
      <c r="J56" s="6"/>
      <c r="K56" s="6"/>
      <c r="L56" s="6"/>
    </row>
    <row r="57" spans="1:12" x14ac:dyDescent="0.2">
      <c r="A57" s="10">
        <v>40238</v>
      </c>
      <c r="B57" s="17">
        <v>28.562999999999999</v>
      </c>
      <c r="C57" s="6"/>
      <c r="D57" s="6"/>
      <c r="E57" s="6"/>
      <c r="I57" s="17"/>
      <c r="J57" s="6"/>
      <c r="K57" s="6"/>
      <c r="L57" s="6"/>
    </row>
    <row r="58" spans="1:12" x14ac:dyDescent="0.2">
      <c r="A58" s="10">
        <v>40269</v>
      </c>
      <c r="B58" s="17">
        <v>34.966999999999999</v>
      </c>
      <c r="C58" s="6"/>
      <c r="D58" s="6"/>
      <c r="E58" s="6"/>
      <c r="I58" s="17"/>
      <c r="J58" s="6"/>
      <c r="K58" s="6"/>
      <c r="L58" s="6"/>
    </row>
    <row r="59" spans="1:12" x14ac:dyDescent="0.2">
      <c r="A59" s="10">
        <v>40299</v>
      </c>
      <c r="B59" s="17">
        <v>37.015999999999998</v>
      </c>
      <c r="C59" s="6"/>
      <c r="D59" s="6"/>
      <c r="E59" s="6"/>
      <c r="I59" s="17"/>
      <c r="J59" s="6"/>
      <c r="K59" s="6"/>
      <c r="L59" s="6"/>
    </row>
    <row r="60" spans="1:12" x14ac:dyDescent="0.2">
      <c r="A60" s="10">
        <v>40330</v>
      </c>
      <c r="B60" s="17">
        <v>33.308999999999997</v>
      </c>
      <c r="C60" s="6"/>
      <c r="D60" s="6"/>
      <c r="E60" s="6"/>
      <c r="I60" s="17"/>
      <c r="J60" s="6"/>
      <c r="K60" s="6"/>
      <c r="L60" s="6"/>
    </row>
    <row r="61" spans="1:12" x14ac:dyDescent="0.2">
      <c r="A61" s="10">
        <v>40360</v>
      </c>
      <c r="B61" s="17">
        <v>41.11</v>
      </c>
      <c r="C61" s="6"/>
      <c r="D61" s="6"/>
      <c r="E61" s="6"/>
      <c r="I61" s="17"/>
      <c r="J61" s="6"/>
      <c r="K61" s="6"/>
      <c r="L61" s="6"/>
    </row>
    <row r="62" spans="1:12" x14ac:dyDescent="0.2">
      <c r="A62" s="10">
        <v>40391</v>
      </c>
      <c r="B62" s="17">
        <v>38.237000000000002</v>
      </c>
      <c r="C62" s="6"/>
      <c r="D62" s="6"/>
      <c r="E62" s="6"/>
      <c r="I62" s="17"/>
      <c r="J62" s="6"/>
      <c r="K62" s="6"/>
      <c r="L62" s="6"/>
    </row>
    <row r="63" spans="1:12" x14ac:dyDescent="0.2">
      <c r="A63" s="10">
        <v>40422</v>
      </c>
      <c r="B63" s="17">
        <v>40.127000000000002</v>
      </c>
      <c r="C63" s="6"/>
      <c r="D63" s="6"/>
      <c r="E63" s="6"/>
      <c r="I63" s="17"/>
      <c r="J63" s="6"/>
      <c r="K63" s="6"/>
      <c r="L63" s="6"/>
    </row>
    <row r="64" spans="1:12" x14ac:dyDescent="0.2">
      <c r="A64" s="10">
        <v>40452</v>
      </c>
      <c r="B64" s="17">
        <v>36.149000000000001</v>
      </c>
      <c r="C64" s="6"/>
      <c r="D64" s="6"/>
      <c r="E64" s="6"/>
      <c r="I64" s="17"/>
      <c r="J64" s="6"/>
      <c r="K64" s="6"/>
      <c r="L64" s="6"/>
    </row>
    <row r="65" spans="1:12" x14ac:dyDescent="0.2">
      <c r="A65" s="10">
        <v>40483</v>
      </c>
      <c r="B65" s="17">
        <v>52.72</v>
      </c>
      <c r="C65" s="6"/>
      <c r="D65" s="6"/>
      <c r="E65" s="6"/>
      <c r="I65" s="17"/>
      <c r="J65" s="6"/>
      <c r="K65" s="6"/>
      <c r="L65" s="6"/>
    </row>
    <row r="66" spans="1:12" x14ac:dyDescent="0.2">
      <c r="A66" s="10">
        <v>40513</v>
      </c>
      <c r="B66" s="17">
        <v>51.037999999999997</v>
      </c>
      <c r="C66" s="6"/>
      <c r="D66" s="6"/>
      <c r="E66" s="6"/>
      <c r="I66" s="17"/>
      <c r="J66" s="6"/>
      <c r="K66" s="6"/>
      <c r="L66" s="6"/>
    </row>
    <row r="67" spans="1:12" x14ac:dyDescent="0.2">
      <c r="A67" s="10">
        <v>40544</v>
      </c>
      <c r="B67" s="17">
        <v>61.561999999999998</v>
      </c>
      <c r="C67" s="6"/>
      <c r="D67" s="6"/>
      <c r="E67" s="6"/>
      <c r="I67" s="17"/>
      <c r="J67" s="6"/>
      <c r="K67" s="6"/>
      <c r="L67" s="6"/>
    </row>
    <row r="68" spans="1:12" x14ac:dyDescent="0.2">
      <c r="A68" s="10">
        <v>40575</v>
      </c>
      <c r="B68" s="17">
        <v>59.377000000000002</v>
      </c>
      <c r="C68" s="6"/>
      <c r="D68" s="6"/>
      <c r="E68" s="6"/>
      <c r="I68" s="17"/>
      <c r="J68" s="6"/>
      <c r="K68" s="6"/>
      <c r="L68" s="6"/>
    </row>
    <row r="69" spans="1:12" x14ac:dyDescent="0.2">
      <c r="A69" s="10">
        <v>40603</v>
      </c>
      <c r="B69" s="17">
        <v>48.965000000000003</v>
      </c>
      <c r="C69" s="6"/>
      <c r="D69" s="6"/>
      <c r="E69" s="6"/>
      <c r="I69" s="17"/>
      <c r="J69" s="6"/>
      <c r="K69" s="6"/>
      <c r="L69" s="6"/>
    </row>
    <row r="70" spans="1:12" x14ac:dyDescent="0.2">
      <c r="A70" s="10">
        <v>40634</v>
      </c>
      <c r="B70" s="17">
        <v>41.588000000000001</v>
      </c>
      <c r="C70" s="6"/>
      <c r="D70" s="6"/>
      <c r="E70" s="6"/>
      <c r="I70" s="17"/>
      <c r="J70" s="6"/>
      <c r="K70" s="6"/>
      <c r="L70" s="6"/>
    </row>
    <row r="71" spans="1:12" x14ac:dyDescent="0.2">
      <c r="A71" s="10">
        <v>40664</v>
      </c>
      <c r="B71" s="17">
        <v>40.601999999999997</v>
      </c>
      <c r="C71" s="6"/>
      <c r="D71" s="6"/>
      <c r="E71" s="6"/>
      <c r="I71" s="17"/>
      <c r="J71" s="6"/>
      <c r="K71" s="6"/>
      <c r="L71" s="6"/>
    </row>
    <row r="72" spans="1:12" x14ac:dyDescent="0.2">
      <c r="A72" s="10">
        <v>40695</v>
      </c>
      <c r="B72" s="17">
        <v>36.530999999999999</v>
      </c>
      <c r="C72" s="6"/>
      <c r="D72" s="6"/>
      <c r="E72" s="6"/>
      <c r="I72" s="17"/>
      <c r="J72" s="6"/>
      <c r="K72" s="6"/>
      <c r="L72" s="6"/>
    </row>
    <row r="73" spans="1:12" x14ac:dyDescent="0.2">
      <c r="A73" s="10">
        <v>40725</v>
      </c>
      <c r="B73" s="17">
        <v>45.057000000000002</v>
      </c>
      <c r="C73" s="6"/>
      <c r="D73" s="6"/>
      <c r="E73" s="6"/>
      <c r="I73" s="17"/>
      <c r="J73" s="6"/>
      <c r="K73" s="6"/>
      <c r="L73" s="6"/>
    </row>
    <row r="74" spans="1:12" x14ac:dyDescent="0.2">
      <c r="A74" s="10">
        <v>40756</v>
      </c>
      <c r="B74" s="17">
        <v>42.241999999999997</v>
      </c>
      <c r="C74" s="6"/>
      <c r="D74" s="6"/>
      <c r="E74" s="6"/>
      <c r="I74" s="17"/>
      <c r="J74" s="6"/>
      <c r="K74" s="6"/>
      <c r="L74" s="6"/>
    </row>
    <row r="75" spans="1:12" x14ac:dyDescent="0.2">
      <c r="A75" s="10">
        <v>40787</v>
      </c>
      <c r="B75" s="17">
        <v>46.165999999999997</v>
      </c>
      <c r="C75" s="6"/>
      <c r="D75" s="6"/>
      <c r="E75" s="6"/>
      <c r="I75" s="17"/>
      <c r="J75" s="6"/>
      <c r="K75" s="6"/>
      <c r="L75" s="6"/>
    </row>
    <row r="76" spans="1:12" x14ac:dyDescent="0.2">
      <c r="A76" s="10">
        <v>40817</v>
      </c>
      <c r="B76" s="17">
        <v>46.680999999999997</v>
      </c>
      <c r="C76" s="6"/>
      <c r="D76" s="6"/>
      <c r="I76" s="17"/>
      <c r="L76" s="6"/>
    </row>
    <row r="77" spans="1:12" x14ac:dyDescent="0.2">
      <c r="A77" s="10">
        <v>40848</v>
      </c>
      <c r="B77" s="17">
        <v>54.786000000000001</v>
      </c>
      <c r="C77" s="6"/>
      <c r="D77" s="6"/>
      <c r="I77" s="17"/>
      <c r="K77" s="6"/>
      <c r="L77" s="6"/>
    </row>
    <row r="78" spans="1:12" x14ac:dyDescent="0.2">
      <c r="A78" s="10">
        <v>40878</v>
      </c>
      <c r="B78" s="17">
        <v>53.875999999999998</v>
      </c>
      <c r="C78" s="6"/>
      <c r="D78" s="6"/>
      <c r="I78" s="17"/>
      <c r="K78" s="6"/>
      <c r="L78" s="6"/>
    </row>
    <row r="79" spans="1:12" x14ac:dyDescent="0.2">
      <c r="A79" s="10">
        <v>40909</v>
      </c>
      <c r="B79" s="17">
        <v>73.494</v>
      </c>
      <c r="C79" s="6"/>
      <c r="D79" s="6"/>
      <c r="I79" s="17"/>
      <c r="K79" s="6"/>
      <c r="L79" s="6"/>
    </row>
    <row r="80" spans="1:12" x14ac:dyDescent="0.2">
      <c r="A80" s="10">
        <v>40940</v>
      </c>
      <c r="B80" s="17">
        <v>73.197999999999993</v>
      </c>
      <c r="C80" s="6"/>
      <c r="D80" s="6"/>
      <c r="I80" s="17"/>
      <c r="K80" s="6"/>
      <c r="L80" s="6"/>
    </row>
    <row r="81" spans="1:15" x14ac:dyDescent="0.2">
      <c r="A81" s="10">
        <v>40969</v>
      </c>
      <c r="B81" s="17">
        <v>55.822000000000003</v>
      </c>
      <c r="C81" s="6"/>
      <c r="D81" s="6"/>
      <c r="I81" s="17"/>
      <c r="K81" s="6"/>
      <c r="L81" s="6"/>
    </row>
    <row r="82" spans="1:15" x14ac:dyDescent="0.2">
      <c r="A82" s="10">
        <v>41000</v>
      </c>
      <c r="B82" s="17">
        <v>50.323999999999998</v>
      </c>
      <c r="C82" s="6"/>
      <c r="D82" s="6"/>
      <c r="E82" s="6"/>
      <c r="I82" s="17"/>
      <c r="J82" s="6"/>
      <c r="K82" s="6"/>
      <c r="L82" s="6"/>
    </row>
    <row r="83" spans="1:15" x14ac:dyDescent="0.2">
      <c r="A83" s="10">
        <v>41030</v>
      </c>
      <c r="B83" s="17">
        <v>46.137999999999998</v>
      </c>
      <c r="C83" s="6"/>
      <c r="D83" s="6"/>
      <c r="E83" s="6"/>
      <c r="I83" s="17"/>
      <c r="J83" s="6"/>
      <c r="K83" s="6"/>
      <c r="L83" s="6"/>
    </row>
    <row r="84" spans="1:15" x14ac:dyDescent="0.2">
      <c r="A84" s="10">
        <v>41061</v>
      </c>
      <c r="B84" s="17">
        <v>43.63</v>
      </c>
      <c r="C84" s="6"/>
      <c r="D84" s="6"/>
      <c r="E84" s="6"/>
      <c r="I84" s="17"/>
      <c r="J84" s="6"/>
      <c r="K84" s="6"/>
      <c r="L84" s="6"/>
    </row>
    <row r="85" spans="1:15" x14ac:dyDescent="0.2">
      <c r="A85" s="10">
        <v>41091</v>
      </c>
      <c r="B85" s="17">
        <v>58.424999999999997</v>
      </c>
      <c r="C85" s="6"/>
      <c r="D85" s="6"/>
      <c r="E85" s="6"/>
      <c r="I85" s="17"/>
      <c r="J85" s="6"/>
      <c r="K85" s="6"/>
      <c r="L85" s="6"/>
    </row>
    <row r="86" spans="1:15" x14ac:dyDescent="0.2">
      <c r="A86" s="10">
        <v>41122</v>
      </c>
      <c r="B86" s="17">
        <v>49.162999999999997</v>
      </c>
      <c r="C86" s="6"/>
      <c r="D86" s="6"/>
      <c r="E86" s="6"/>
      <c r="I86" s="17"/>
      <c r="J86" s="6"/>
      <c r="K86" s="6"/>
      <c r="L86" s="6"/>
    </row>
    <row r="87" spans="1:15" x14ac:dyDescent="0.2">
      <c r="A87" s="10">
        <v>41153</v>
      </c>
      <c r="B87" s="17">
        <v>52.267000000000003</v>
      </c>
      <c r="C87" s="6"/>
      <c r="D87" s="6"/>
      <c r="E87" s="6"/>
      <c r="I87" s="17"/>
      <c r="J87" s="6"/>
      <c r="K87" s="6"/>
      <c r="L87" s="6"/>
    </row>
    <row r="88" spans="1:15" x14ac:dyDescent="0.2">
      <c r="A88" s="10">
        <v>41183</v>
      </c>
      <c r="B88" s="17">
        <v>60.959000000000003</v>
      </c>
      <c r="C88" s="6"/>
      <c r="D88" s="6"/>
      <c r="E88" s="6"/>
      <c r="I88" s="17"/>
      <c r="J88" s="6"/>
      <c r="K88" s="6"/>
      <c r="L88" s="6"/>
    </row>
    <row r="89" spans="1:15" x14ac:dyDescent="0.2">
      <c r="A89" s="10">
        <v>41214</v>
      </c>
      <c r="B89" s="17">
        <v>67.716999999999999</v>
      </c>
      <c r="C89" s="6"/>
      <c r="D89" s="6"/>
      <c r="E89" s="6"/>
      <c r="I89" s="17"/>
      <c r="J89" s="6"/>
      <c r="K89" s="6"/>
      <c r="L89" s="6"/>
    </row>
    <row r="90" spans="1:15" x14ac:dyDescent="0.2">
      <c r="A90" s="10">
        <v>41244</v>
      </c>
      <c r="B90" s="17">
        <v>65.177000000000007</v>
      </c>
      <c r="C90" s="17">
        <v>65.177000000000007</v>
      </c>
      <c r="D90" s="17">
        <v>65.177000000000007</v>
      </c>
      <c r="E90" s="17">
        <v>65.177000000000007</v>
      </c>
      <c r="I90" s="17"/>
      <c r="J90" s="17"/>
      <c r="K90" s="17"/>
      <c r="L90" s="17"/>
    </row>
    <row r="91" spans="1:15" x14ac:dyDescent="0.2">
      <c r="A91" s="10">
        <v>41275</v>
      </c>
      <c r="B91" s="6"/>
      <c r="C91" s="6">
        <v>78.949270449975401</v>
      </c>
      <c r="D91" s="6">
        <v>78.920640741894672</v>
      </c>
      <c r="E91" s="6">
        <v>78.949270449975401</v>
      </c>
      <c r="F91" s="20">
        <v>7.4227426048050216E-2</v>
      </c>
      <c r="G91" s="20">
        <v>7.3837874410083382E-2</v>
      </c>
      <c r="H91" s="20">
        <v>7.4227426048050216E-2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78.920640741894672</v>
      </c>
      <c r="D92" s="6">
        <v>78.920640741894672</v>
      </c>
      <c r="E92" s="6">
        <v>78.920640741894672</v>
      </c>
      <c r="F92" s="20">
        <v>7.8180288285126354E-2</v>
      </c>
      <c r="G92" s="20">
        <v>7.8180288285126354E-2</v>
      </c>
      <c r="H92" s="20">
        <v>7.8180288285126354E-2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62.452514501725297</v>
      </c>
      <c r="D93" s="6">
        <v>62.452514501725297</v>
      </c>
      <c r="E93" s="6">
        <v>62.452514501725297</v>
      </c>
      <c r="F93" s="20">
        <v>0.11877959409776251</v>
      </c>
      <c r="G93" s="20">
        <v>0.11877959409776251</v>
      </c>
      <c r="H93" s="20">
        <v>0.11877959409776251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55.907464257299246</v>
      </c>
      <c r="D94" s="6">
        <v>55.907464257299246</v>
      </c>
      <c r="E94" s="6">
        <v>55.907464257299246</v>
      </c>
      <c r="F94" s="20">
        <v>0.11095032702685104</v>
      </c>
      <c r="G94" s="20">
        <v>0.11095032702685104</v>
      </c>
      <c r="H94" s="20">
        <v>0.11095032702685104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51.227284986910298</v>
      </c>
      <c r="D95" s="6">
        <v>51.227284986910298</v>
      </c>
      <c r="E95" s="6">
        <v>51.227284986910298</v>
      </c>
      <c r="F95" s="20">
        <v>0.11030571301119041</v>
      </c>
      <c r="G95" s="20">
        <v>0.11030571301119041</v>
      </c>
      <c r="H95" s="20">
        <v>0.11030571301119041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48.94549343106015</v>
      </c>
      <c r="D96" s="6">
        <v>48.94549343106015</v>
      </c>
      <c r="E96" s="6">
        <v>48.94549343106015</v>
      </c>
      <c r="F96" s="20">
        <v>0.1218311581723619</v>
      </c>
      <c r="G96" s="20">
        <v>0.1218311581723619</v>
      </c>
      <c r="H96" s="20">
        <v>0.1218311581723619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64.520041727871316</v>
      </c>
      <c r="D97" s="6">
        <v>64.520041727871316</v>
      </c>
      <c r="E97" s="6">
        <v>64.520041727871316</v>
      </c>
      <c r="F97" s="20">
        <v>0.10432249427250873</v>
      </c>
      <c r="G97" s="20">
        <v>0.10432249427250873</v>
      </c>
      <c r="H97" s="20">
        <v>0.10432249427250873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54.6445891187604</v>
      </c>
      <c r="D98" s="6">
        <v>54.6445891187604</v>
      </c>
      <c r="E98" s="6">
        <v>54.6445891187604</v>
      </c>
      <c r="F98" s="20">
        <v>0.11149826330289869</v>
      </c>
      <c r="G98" s="20">
        <v>0.11149826330289869</v>
      </c>
      <c r="H98" s="20">
        <v>0.11149826330289869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58.811605036671487</v>
      </c>
      <c r="D99" s="6">
        <v>58.811605036671487</v>
      </c>
      <c r="E99" s="6">
        <v>58.811605036671487</v>
      </c>
      <c r="F99" s="20">
        <v>0.125214859025226</v>
      </c>
      <c r="G99" s="20">
        <v>0.125214859025226</v>
      </c>
      <c r="H99" s="20">
        <v>0.125214859025226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67.919446997401266</v>
      </c>
      <c r="D100" s="6">
        <v>67.919446997401266</v>
      </c>
      <c r="E100" s="6">
        <v>67.919446997401266</v>
      </c>
      <c r="F100" s="20">
        <v>0.11418243405241668</v>
      </c>
      <c r="G100" s="20">
        <v>0.11418243405241668</v>
      </c>
      <c r="H100" s="20">
        <v>0.11418243405241668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74.154918637629052</v>
      </c>
      <c r="D101" s="6">
        <v>74.154918637629052</v>
      </c>
      <c r="E101" s="6">
        <v>74.154918637629052</v>
      </c>
      <c r="F101" s="20">
        <v>9.5070936952745377E-2</v>
      </c>
      <c r="G101" s="20">
        <v>9.5070936952745377E-2</v>
      </c>
      <c r="H101" s="20">
        <v>9.5070936952745377E-2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65.098200061018062</v>
      </c>
      <c r="D102" s="6">
        <v>65.098200061018062</v>
      </c>
      <c r="E102" s="6">
        <v>65.098200061018062</v>
      </c>
      <c r="F102" s="20">
        <v>-1.2090145140455366E-3</v>
      </c>
      <c r="G102" s="20">
        <v>-1.2090145140455366E-3</v>
      </c>
      <c r="H102" s="20">
        <v>-1.2090145140455366E-3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80.116481944135742</v>
      </c>
      <c r="D103" s="6">
        <v>78.132505478224957</v>
      </c>
      <c r="E103" s="6">
        <v>82.100458410046528</v>
      </c>
      <c r="F103" s="20">
        <v>1.4784322736711264E-2</v>
      </c>
      <c r="G103" s="20">
        <v>-9.9864275842268535E-3</v>
      </c>
      <c r="H103" s="20">
        <v>3.9914085869454885E-2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81.018206417359437</v>
      </c>
      <c r="D104" s="6">
        <v>77.958500226703336</v>
      </c>
      <c r="E104" s="6">
        <v>84.077912608015538</v>
      </c>
      <c r="F104" s="20">
        <v>2.6578163275748468E-2</v>
      </c>
      <c r="G104" s="20">
        <v>-1.2191240544257131E-2</v>
      </c>
      <c r="H104" s="20">
        <v>6.5347567095754178E-2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64.395966554011125</v>
      </c>
      <c r="D105" s="6">
        <v>61.098918028128409</v>
      </c>
      <c r="E105" s="6">
        <v>67.69301507989384</v>
      </c>
      <c r="F105" s="20">
        <v>3.1118875961865911E-2</v>
      </c>
      <c r="G105" s="20">
        <v>-2.1674010796786991E-2</v>
      </c>
      <c r="H105" s="20">
        <v>8.3911762720519034E-2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55.89590378908445</v>
      </c>
      <c r="D106" s="6">
        <v>52.257836030644029</v>
      </c>
      <c r="E106" s="6">
        <v>59.533971547524871</v>
      </c>
      <c r="F106" s="20">
        <v>-2.0677861835394218E-4</v>
      </c>
      <c r="G106" s="20">
        <v>-6.527980252974408E-2</v>
      </c>
      <c r="H106" s="20">
        <v>6.4866245293036195E-2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53.170349460109541</v>
      </c>
      <c r="D107" s="6">
        <v>48.946576570153397</v>
      </c>
      <c r="E107" s="6">
        <v>57.394122350065686</v>
      </c>
      <c r="F107" s="20">
        <v>3.7930264578646788E-2</v>
      </c>
      <c r="G107" s="20">
        <v>-4.4521360391043041E-2</v>
      </c>
      <c r="H107" s="20">
        <v>0.1203818895483364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51.727729929692387</v>
      </c>
      <c r="D108" s="6">
        <v>46.851100654362462</v>
      </c>
      <c r="E108" s="6">
        <v>56.604359205022313</v>
      </c>
      <c r="F108" s="20">
        <v>5.6843568296047975E-2</v>
      </c>
      <c r="G108" s="20">
        <v>-4.2790308767601815E-2</v>
      </c>
      <c r="H108" s="20">
        <v>0.15647744535969776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66.882523511838556</v>
      </c>
      <c r="D109" s="6">
        <v>59.551055307512243</v>
      </c>
      <c r="E109" s="6">
        <v>74.21399171616487</v>
      </c>
      <c r="F109" s="20">
        <v>3.6616246993942836E-2</v>
      </c>
      <c r="G109" s="20">
        <v>-7.7014618826766412E-2</v>
      </c>
      <c r="H109" s="20">
        <v>0.15024711281465231</v>
      </c>
      <c r="I109" s="24" t="s">
        <v>215</v>
      </c>
      <c r="J109" s="24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56.171297174382417</v>
      </c>
      <c r="D110" s="6">
        <v>49.122898233138464</v>
      </c>
      <c r="E110" s="6">
        <v>63.21969611562637</v>
      </c>
      <c r="F110" s="20">
        <v>2.7938869707739622E-2</v>
      </c>
      <c r="G110" s="20">
        <v>-0.10104734932897952</v>
      </c>
      <c r="H110" s="20">
        <v>0.15692508874445887</v>
      </c>
      <c r="I110" s="25">
        <v>2013</v>
      </c>
      <c r="J110" s="24">
        <f>SUM(C91:C102)</f>
        <v>761.55146994821655</v>
      </c>
      <c r="K110" s="6"/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62.923122281746338</v>
      </c>
      <c r="D111" s="6">
        <v>53.994873115327621</v>
      </c>
      <c r="E111" s="6">
        <v>71.851371448165054</v>
      </c>
      <c r="F111" s="20">
        <v>6.9909964921228474E-2</v>
      </c>
      <c r="G111" s="20">
        <v>-8.1901045182161458E-2</v>
      </c>
      <c r="H111" s="20">
        <v>0.22172097502461852</v>
      </c>
      <c r="I111" s="25">
        <v>2014</v>
      </c>
      <c r="J111" s="24">
        <f>SUM(C103:C114)</f>
        <v>791.87390206843111</v>
      </c>
      <c r="K111" s="6"/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71.74961580562794</v>
      </c>
      <c r="D112" s="6">
        <v>60.351202711770313</v>
      </c>
      <c r="E112" s="6">
        <v>83.148028899485567</v>
      </c>
      <c r="F112" s="20">
        <v>5.639281498233073E-2</v>
      </c>
      <c r="G112" s="20">
        <v>-0.11142971004932545</v>
      </c>
      <c r="H112" s="20">
        <v>0.22421534001398702</v>
      </c>
      <c r="I112" s="25">
        <v>2015</v>
      </c>
      <c r="J112" s="24">
        <f>SUM(C115:C126)</f>
        <v>825.40636494101454</v>
      </c>
      <c r="K112" s="6"/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77.082208871110623</v>
      </c>
      <c r="D113" s="6">
        <v>63.482724335383921</v>
      </c>
      <c r="E113" s="6">
        <v>90.681693406837326</v>
      </c>
      <c r="F113" s="20">
        <v>3.9475334708224619E-2</v>
      </c>
      <c r="G113" s="20">
        <v>-0.14391755123347472</v>
      </c>
      <c r="H113" s="20">
        <v>0.22286822064992395</v>
      </c>
      <c r="I113" s="25">
        <v>2016</v>
      </c>
      <c r="J113" s="24">
        <f>SUM(C127:C138)</f>
        <v>857.42383737955402</v>
      </c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70.740496329332515</v>
      </c>
      <c r="D114" s="6">
        <v>56.974176137423598</v>
      </c>
      <c r="E114" s="6">
        <v>84.506816521241433</v>
      </c>
      <c r="F114" s="20">
        <v>8.667361406345786E-2</v>
      </c>
      <c r="G114" s="20">
        <v>-0.12479644469401041</v>
      </c>
      <c r="H114" s="20">
        <v>0.29814367282092635</v>
      </c>
      <c r="I114" s="25">
        <v>2017</v>
      </c>
      <c r="J114" s="24">
        <f>SUM(C139:C150)</f>
        <v>887.63447318449562</v>
      </c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81.316666862335978</v>
      </c>
      <c r="D115" s="6">
        <v>63.962341974599553</v>
      </c>
      <c r="E115" s="6">
        <v>98.670991750072403</v>
      </c>
      <c r="F115" s="20">
        <v>1.4980499506170419E-2</v>
      </c>
      <c r="G115" s="20">
        <v>-0.18136066950489049</v>
      </c>
      <c r="H115" s="20">
        <v>0.20183240947651226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81.863522424462488</v>
      </c>
      <c r="D116" s="6">
        <v>72.330773510726075</v>
      </c>
      <c r="E116" s="6">
        <v>100.92902025193531</v>
      </c>
      <c r="F116" s="20">
        <v>1.043365490897763E-2</v>
      </c>
      <c r="G116" s="20">
        <v>-7.218875041992634E-2</v>
      </c>
      <c r="H116" s="20">
        <v>0.20042252621663303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67.346450556157009</v>
      </c>
      <c r="D117" s="6">
        <v>58.825127789627906</v>
      </c>
      <c r="E117" s="6">
        <v>84.389096089215215</v>
      </c>
      <c r="F117" s="20">
        <v>4.5817838601292182E-2</v>
      </c>
      <c r="G117" s="20">
        <v>-3.7214901865425976E-2</v>
      </c>
      <c r="H117" s="20">
        <v>0.24664407383266984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59.051473750299316</v>
      </c>
      <c r="D118" s="6">
        <v>50.963022633209974</v>
      </c>
      <c r="E118" s="6">
        <v>75.228375984477992</v>
      </c>
      <c r="F118" s="20">
        <v>5.6454404478760711E-2</v>
      </c>
      <c r="G118" s="20">
        <v>-2.4777401740760485E-2</v>
      </c>
      <c r="H118" s="20">
        <v>0.26362098863880723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57.392234114502045</v>
      </c>
      <c r="D119" s="6">
        <v>48.910141823514834</v>
      </c>
      <c r="E119" s="6">
        <v>74.356418696476467</v>
      </c>
      <c r="F119" s="20">
        <v>7.9402988644261763E-2</v>
      </c>
      <c r="G119" s="20">
        <v>-7.4437783378666911E-4</v>
      </c>
      <c r="H119" s="20">
        <v>0.29554065210636282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56.012921209295691</v>
      </c>
      <c r="D120" s="6">
        <v>47.106809008763634</v>
      </c>
      <c r="E120" s="6">
        <v>73.825145610359812</v>
      </c>
      <c r="F120" s="20">
        <v>8.2841278467616464E-2</v>
      </c>
      <c r="G120" s="20">
        <v>5.4578942827325783E-3</v>
      </c>
      <c r="H120" s="20">
        <v>0.30423074560323893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69.325534393694525</v>
      </c>
      <c r="D121" s="6">
        <v>57.497284204450501</v>
      </c>
      <c r="E121" s="6">
        <v>92.982034772182573</v>
      </c>
      <c r="F121" s="20">
        <v>3.652689452459934E-2</v>
      </c>
      <c r="G121" s="20">
        <v>-3.4487568565433335E-2</v>
      </c>
      <c r="H121" s="20">
        <v>0.25289089862996494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59.836132446401734</v>
      </c>
      <c r="D122" s="6">
        <v>48.906335144955648</v>
      </c>
      <c r="E122" s="6">
        <v>81.695727049293907</v>
      </c>
      <c r="F122" s="20">
        <v>6.5243913820290267E-2</v>
      </c>
      <c r="G122" s="20">
        <v>-4.4085975374458242E-3</v>
      </c>
      <c r="H122" s="20">
        <v>0.29225118228780467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66.171813875314868</v>
      </c>
      <c r="D123" s="6">
        <v>53.258455751357062</v>
      </c>
      <c r="E123" s="6">
        <v>91.998530123230481</v>
      </c>
      <c r="F123" s="20">
        <v>5.1629535785304714E-2</v>
      </c>
      <c r="G123" s="20">
        <v>-1.3638653477296758E-2</v>
      </c>
      <c r="H123" s="20">
        <v>0.28040047488307129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74.022100202362509</v>
      </c>
      <c r="D124" s="6">
        <v>58.618008283047175</v>
      </c>
      <c r="E124" s="6">
        <v>104.83028404099318</v>
      </c>
      <c r="F124" s="20">
        <v>3.1672425994458298E-2</v>
      </c>
      <c r="G124" s="20">
        <v>-2.8718473714611004E-2</v>
      </c>
      <c r="H124" s="20">
        <v>0.26076691688889531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78.947596743183226</v>
      </c>
      <c r="D125" s="6">
        <v>61.457928860233508</v>
      </c>
      <c r="E125" s="6">
        <v>113.92693250908266</v>
      </c>
      <c r="F125" s="20">
        <v>2.4199979468566113E-2</v>
      </c>
      <c r="G125" s="20">
        <v>-3.1895220256353052E-2</v>
      </c>
      <c r="H125" s="20">
        <v>0.25633882902866767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74.119918363005155</v>
      </c>
      <c r="D126" s="6">
        <v>56.666337094221475</v>
      </c>
      <c r="E126" s="6">
        <v>109.02708090057251</v>
      </c>
      <c r="F126" s="20">
        <v>4.7772099561469439E-2</v>
      </c>
      <c r="G126" s="20">
        <v>-5.4031328589921879E-3</v>
      </c>
      <c r="H126" s="20">
        <v>0.29015723688003003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81.838312988397334</v>
      </c>
      <c r="D127" s="6">
        <v>61.383037737432979</v>
      </c>
      <c r="E127" s="6">
        <v>122.74886349032602</v>
      </c>
      <c r="F127" s="20">
        <v>6.4149964108153323E-3</v>
      </c>
      <c r="G127" s="20">
        <v>-4.0325356413479341E-2</v>
      </c>
      <c r="H127" s="20">
        <v>0.24402178708451006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82.515355879844662</v>
      </c>
      <c r="D128" s="6">
        <v>60.651168545736972</v>
      </c>
      <c r="E128" s="6">
        <v>126.24373054806003</v>
      </c>
      <c r="F128" s="20">
        <v>7.9624408537226632E-3</v>
      </c>
      <c r="G128" s="20">
        <v>-0.16147490754066263</v>
      </c>
      <c r="H128" s="20">
        <v>0.25081696258355679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70.146513726242333</v>
      </c>
      <c r="D129" s="6">
        <v>50.465250317199612</v>
      </c>
      <c r="E129" s="6">
        <v>109.50904054432777</v>
      </c>
      <c r="F129" s="20">
        <v>4.1576996960670964E-2</v>
      </c>
      <c r="G129" s="20">
        <v>-0.1421140554479563</v>
      </c>
      <c r="H129" s="20">
        <v>0.29766813035366591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62.642427736327456</v>
      </c>
      <c r="D130" s="6">
        <v>44.051333520286818</v>
      </c>
      <c r="E130" s="6">
        <v>99.824616168408738</v>
      </c>
      <c r="F130" s="20">
        <v>6.0810573521205891E-2</v>
      </c>
      <c r="G130" s="20">
        <v>-0.13562164792829934</v>
      </c>
      <c r="H130" s="20">
        <v>0.32695428901729495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61.178737819109429</v>
      </c>
      <c r="D131" s="6">
        <v>41.991778844016729</v>
      </c>
      <c r="E131" s="6">
        <v>99.55265576929483</v>
      </c>
      <c r="F131" s="20">
        <v>6.5975889648292929E-2</v>
      </c>
      <c r="G131" s="20">
        <v>-0.14145047880789263</v>
      </c>
      <c r="H131" s="20">
        <v>0.33885759312413377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59.841590223108234</v>
      </c>
      <c r="D132" s="6">
        <v>40.026350003679042</v>
      </c>
      <c r="E132" s="6">
        <v>99.47207066196664</v>
      </c>
      <c r="F132" s="20">
        <v>6.835331796937516E-2</v>
      </c>
      <c r="G132" s="20">
        <v>-0.15030648761981225</v>
      </c>
      <c r="H132" s="20">
        <v>0.34740094096079677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72.087669330537182</v>
      </c>
      <c r="D133" s="6">
        <v>46.905326964542155</v>
      </c>
      <c r="E133" s="6">
        <v>122.45235406252726</v>
      </c>
      <c r="F133" s="20">
        <v>3.9842966390373658E-2</v>
      </c>
      <c r="G133" s="20">
        <v>-0.18421665277694088</v>
      </c>
      <c r="H133" s="20">
        <v>0.31694637961570327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63.185895760286421</v>
      </c>
      <c r="D134" s="6">
        <v>39.917063852889683</v>
      </c>
      <c r="E134" s="6">
        <v>109.72355957507992</v>
      </c>
      <c r="F134" s="20">
        <v>5.5982283228035223E-2</v>
      </c>
      <c r="G134" s="20">
        <v>-0.18380586616073902</v>
      </c>
      <c r="H134" s="20">
        <v>0.34307586869108175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69.337674905159815</v>
      </c>
      <c r="D135" s="6">
        <v>42.437775243132442</v>
      </c>
      <c r="E135" s="6">
        <v>123.13747422921456</v>
      </c>
      <c r="F135" s="20">
        <v>4.7843044408760971E-2</v>
      </c>
      <c r="G135" s="20">
        <v>-0.20317300521708992</v>
      </c>
      <c r="H135" s="20">
        <v>0.33847219150429897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76.964848751233177</v>
      </c>
      <c r="D136" s="6">
        <v>45.528399110167662</v>
      </c>
      <c r="E136" s="6">
        <v>139.83774803336416</v>
      </c>
      <c r="F136" s="20">
        <v>3.9754999396474089E-2</v>
      </c>
      <c r="G136" s="20">
        <v>-0.22330354708870481</v>
      </c>
      <c r="H136" s="20">
        <v>0.33394418714616436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81.021180479933463</v>
      </c>
      <c r="D137" s="6">
        <v>46.199061390094244</v>
      </c>
      <c r="E137" s="6">
        <v>150.6654186596119</v>
      </c>
      <c r="F137" s="20">
        <v>2.6265318037426821E-2</v>
      </c>
      <c r="G137" s="20">
        <v>-0.24828151148472155</v>
      </c>
      <c r="H137" s="20">
        <v>0.32247410986511293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76.663629779374574</v>
      </c>
      <c r="D138" s="6">
        <v>42.01064269500398</v>
      </c>
      <c r="E138" s="6">
        <v>145.9696039481158</v>
      </c>
      <c r="F138" s="20">
        <v>3.4318864247954162E-2</v>
      </c>
      <c r="G138" s="20">
        <v>-0.25863140535886164</v>
      </c>
      <c r="H138" s="20">
        <v>0.338838045945971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82.560495366727864</v>
      </c>
      <c r="D139" s="6">
        <v>43.33068500840654</v>
      </c>
      <c r="E139" s="6">
        <v>161.02011608337054</v>
      </c>
      <c r="F139" s="20">
        <v>8.8245022650077498E-3</v>
      </c>
      <c r="G139" s="20">
        <v>-0.29409350521630573</v>
      </c>
      <c r="H139" s="20">
        <v>0.31178498525210974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83.138583969271949</v>
      </c>
      <c r="D140" s="6">
        <v>41.628314429974992</v>
      </c>
      <c r="E140" s="6">
        <v>166.15912304786585</v>
      </c>
      <c r="F140" s="20">
        <v>7.552874041224511E-3</v>
      </c>
      <c r="G140" s="20">
        <v>-0.31364365389624549</v>
      </c>
      <c r="H140" s="20">
        <v>0.31617722580378227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72.863439817558074</v>
      </c>
      <c r="D141" s="6">
        <v>34.650810722604632</v>
      </c>
      <c r="E141" s="6">
        <v>149.28869800746494</v>
      </c>
      <c r="F141" s="20">
        <v>3.873216140033664E-2</v>
      </c>
      <c r="G141" s="20">
        <v>-0.31337285548358984</v>
      </c>
      <c r="H141" s="20">
        <v>0.36325455200235179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66.028046702376813</v>
      </c>
      <c r="D142" s="6">
        <v>29.668190508334519</v>
      </c>
      <c r="E142" s="6">
        <v>138.74775909046139</v>
      </c>
      <c r="F142" s="20">
        <v>5.4046739380855469E-2</v>
      </c>
      <c r="G142" s="20">
        <v>-0.32650868572068259</v>
      </c>
      <c r="H142" s="20">
        <v>0.389915277574296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64.891030017765061</v>
      </c>
      <c r="D143" s="6">
        <v>27.381611969944551</v>
      </c>
      <c r="E143" s="6">
        <v>139.90986611340605</v>
      </c>
      <c r="F143" s="20">
        <v>6.067945059003943E-2</v>
      </c>
      <c r="G143" s="20">
        <v>-0.34792922034437546</v>
      </c>
      <c r="H143" s="20">
        <v>0.40538557241140571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63.590729795930905</v>
      </c>
      <c r="D144" s="6">
        <v>25.016764243081703</v>
      </c>
      <c r="E144" s="6">
        <v>140.73866090162929</v>
      </c>
      <c r="F144" s="20">
        <v>6.265106857696634E-2</v>
      </c>
      <c r="G144" s="20">
        <v>-0.37499261759360336</v>
      </c>
      <c r="H144" s="20">
        <v>0.41485604919091146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74.518774607916342</v>
      </c>
      <c r="D145" s="6">
        <v>27.093972267763224</v>
      </c>
      <c r="E145" s="6">
        <v>169.36837928822257</v>
      </c>
      <c r="F145" s="20">
        <v>3.3724287384462759E-2</v>
      </c>
      <c r="G145" s="20">
        <v>-0.42236897126322615</v>
      </c>
      <c r="H145" s="20">
        <v>0.38313698078632941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66.489198227348538</v>
      </c>
      <c r="D146" s="6">
        <v>22.103690924254746</v>
      </c>
      <c r="E146" s="6">
        <v>155.26021283353612</v>
      </c>
      <c r="F146" s="20">
        <v>5.2279111142051971E-2</v>
      </c>
      <c r="G146" s="20">
        <v>-0.4462595995107338</v>
      </c>
      <c r="H146" s="20">
        <v>0.41501254092378481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72.212011894929944</v>
      </c>
      <c r="D147" s="6">
        <v>21.6563881922688</v>
      </c>
      <c r="E147" s="6">
        <v>173.32325930025223</v>
      </c>
      <c r="F147" s="20">
        <v>4.1454187693799271E-2</v>
      </c>
      <c r="G147" s="20">
        <v>-0.48969077506546765</v>
      </c>
      <c r="H147" s="20">
        <v>0.4075589935978321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79.358463511639329</v>
      </c>
      <c r="D148" s="6">
        <v>21.100253920196824</v>
      </c>
      <c r="E148" s="6">
        <v>195.87488269452433</v>
      </c>
      <c r="F148" s="20">
        <v>3.1100103478963748E-2</v>
      </c>
      <c r="G148" s="20">
        <v>-0.53654742243101194</v>
      </c>
      <c r="H148" s="20">
        <v>0.4007296702732237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82.777410307625061</v>
      </c>
      <c r="D149" s="6">
        <v>19.064776126409765</v>
      </c>
      <c r="E149" s="6">
        <v>210.20267867005566</v>
      </c>
      <c r="F149" s="20">
        <v>2.167618167605645E-2</v>
      </c>
      <c r="G149" s="20">
        <v>-0.58733412427081189</v>
      </c>
      <c r="H149" s="20">
        <v>0.39516207859848862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79.206288965405903</v>
      </c>
      <c r="D150" s="6">
        <v>15.294951902089442</v>
      </c>
      <c r="E150" s="6">
        <v>207.02896309203882</v>
      </c>
      <c r="F150" s="20">
        <v>3.3166433592417777E-2</v>
      </c>
      <c r="G150" s="20">
        <v>-0.63592673377719211</v>
      </c>
      <c r="H150" s="20">
        <v>0.41830187581810718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2013-11-21T19:12:24Z</dcterms:modified>
</cp:coreProperties>
</file>